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ngt\Documents\BENGT\TBK - Resultat\"/>
    </mc:Choice>
  </mc:AlternateContent>
  <bookViews>
    <workbookView xWindow="0" yWindow="0" windowWidth="19200" windowHeight="7310"/>
  </bookViews>
  <sheets>
    <sheet name="Totalcupen 2025" sheetId="2" r:id="rId1"/>
  </sheets>
  <definedNames>
    <definedName name="_xlnm._FilterDatabase" localSheetId="0" hidden="1">'Totalcupen 2025'!$B$1:$W$43</definedName>
    <definedName name="_xlnm.Print_Area" localSheetId="0">'Totalcupen 2025'!$B$1:$W$43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20" i="2" l="1"/>
  <c r="W20" i="2" s="1"/>
  <c r="W21" i="2"/>
  <c r="W26" i="2"/>
  <c r="W32" i="2"/>
  <c r="W33" i="2"/>
  <c r="W28" i="2"/>
  <c r="W24" i="2" l="1"/>
  <c r="R9" i="2" l="1"/>
  <c r="W9" i="2" s="1"/>
  <c r="R7" i="2"/>
  <c r="W7" i="2" s="1"/>
  <c r="R5" i="2"/>
  <c r="W5" i="2" s="1"/>
  <c r="R13" i="2"/>
  <c r="W13" i="2" s="1"/>
  <c r="R8" i="2"/>
  <c r="W8" i="2" s="1"/>
  <c r="R27" i="2"/>
  <c r="W27" i="2" s="1"/>
  <c r="R16" i="2"/>
  <c r="W16" i="2" s="1"/>
  <c r="R10" i="2"/>
  <c r="W10" i="2" s="1"/>
  <c r="R12" i="2"/>
  <c r="W12" i="2" s="1"/>
  <c r="R6" i="2"/>
  <c r="W6" i="2" s="1"/>
  <c r="R30" i="2"/>
  <c r="W30" i="2" s="1"/>
  <c r="R31" i="2"/>
  <c r="W31" i="2" s="1"/>
  <c r="R15" i="2"/>
  <c r="W15" i="2" s="1"/>
  <c r="R11" i="2"/>
  <c r="W11" i="2" s="1"/>
  <c r="R19" i="2"/>
  <c r="W19" i="2" s="1"/>
  <c r="R35" i="2"/>
  <c r="W35" i="2" s="1"/>
  <c r="R25" i="2"/>
  <c r="W25" i="2" s="1"/>
  <c r="R37" i="2"/>
  <c r="W37" i="2" s="1"/>
  <c r="R34" i="2"/>
  <c r="W34" i="2" s="1"/>
  <c r="R18" i="2"/>
  <c r="W18" i="2" s="1"/>
  <c r="R40" i="2"/>
  <c r="W40" i="2" s="1"/>
  <c r="R29" i="2"/>
  <c r="W29" i="2" s="1"/>
  <c r="R23" i="2"/>
  <c r="W23" i="2" s="1"/>
  <c r="R17" i="2"/>
  <c r="W17" i="2" s="1"/>
  <c r="R43" i="2"/>
  <c r="W43" i="2" s="1"/>
  <c r="R42" i="2"/>
  <c r="W42" i="2" s="1"/>
  <c r="R14" i="2"/>
  <c r="W14" i="2" s="1"/>
  <c r="R41" i="2"/>
  <c r="W41" i="2" s="1"/>
  <c r="R39" i="2"/>
  <c r="W39" i="2" s="1"/>
  <c r="R38" i="2"/>
  <c r="W38" i="2" s="1"/>
  <c r="R36" i="2"/>
  <c r="W36" i="2" s="1"/>
  <c r="R22" i="2"/>
  <c r="W22" i="2" s="1"/>
  <c r="R4" i="2" l="1"/>
  <c r="W4" i="2" s="1"/>
</calcChain>
</file>

<file path=xl/sharedStrings.xml><?xml version="1.0" encoding="utf-8"?>
<sst xmlns="http://schemas.openxmlformats.org/spreadsheetml/2006/main" count="676" uniqueCount="125">
  <si>
    <t>KM</t>
  </si>
  <si>
    <t>Höst-</t>
  </si>
  <si>
    <t>Båt</t>
  </si>
  <si>
    <t>Namn</t>
  </si>
  <si>
    <t>Skeppare</t>
  </si>
  <si>
    <t>Runt</t>
  </si>
  <si>
    <t>Poäng</t>
  </si>
  <si>
    <t>Fresia</t>
  </si>
  <si>
    <t>Bengt Vallin</t>
  </si>
  <si>
    <t>-</t>
  </si>
  <si>
    <t>IF</t>
  </si>
  <si>
    <t>Fredrik Thörn</t>
  </si>
  <si>
    <t>Dehler 35</t>
  </si>
  <si>
    <t>Johan Ekberg</t>
  </si>
  <si>
    <t>H-båt</t>
  </si>
  <si>
    <t>Lassie</t>
  </si>
  <si>
    <t>Peter Björkholm</t>
  </si>
  <si>
    <t>Sten Gustavsson</t>
  </si>
  <si>
    <t>Swede 52</t>
  </si>
  <si>
    <t>Cheyenne</t>
  </si>
  <si>
    <t>Göran Lindgren</t>
  </si>
  <si>
    <t>Snekkja</t>
  </si>
  <si>
    <t>Martin Persson</t>
  </si>
  <si>
    <t>S-30</t>
  </si>
  <si>
    <t>Ulf Andersson</t>
  </si>
  <si>
    <t>Ronja</t>
  </si>
  <si>
    <t>Fredrik Björkman</t>
  </si>
  <si>
    <t>Loranga</t>
  </si>
  <si>
    <t>Tatjana</t>
  </si>
  <si>
    <t>Marie Thörn</t>
  </si>
  <si>
    <t>Thomas Dättermark</t>
  </si>
  <si>
    <t/>
  </si>
  <si>
    <t>VÅR</t>
  </si>
  <si>
    <t>First Class 10</t>
  </si>
  <si>
    <t>Lena Werner</t>
  </si>
  <si>
    <t>Maxi 999</t>
  </si>
  <si>
    <t>Compis 36</t>
  </si>
  <si>
    <t>Amaretto</t>
  </si>
  <si>
    <t>Mats Eriksson</t>
  </si>
  <si>
    <t>TOTAL</t>
  </si>
  <si>
    <t>X332</t>
  </si>
  <si>
    <t>Anders Ekholm</t>
  </si>
  <si>
    <t>Trixie</t>
  </si>
  <si>
    <t>Calluna</t>
  </si>
  <si>
    <t>Guleböj</t>
  </si>
  <si>
    <t>J/120</t>
  </si>
  <si>
    <t>Staffan Ljung</t>
  </si>
  <si>
    <t>Henrik Andvinge</t>
  </si>
  <si>
    <t>Safir</t>
  </si>
  <si>
    <t>Jesper Olsson</t>
  </si>
  <si>
    <t>Bönan</t>
  </si>
  <si>
    <t>Yasmin</t>
  </si>
  <si>
    <t>EbbaGrön</t>
  </si>
  <si>
    <t>Tillikum</t>
  </si>
  <si>
    <t>SOL</t>
  </si>
  <si>
    <t>FågelRock</t>
  </si>
  <si>
    <t>FemmeFatale</t>
  </si>
  <si>
    <t>Happy</t>
  </si>
  <si>
    <t>SagaSimone</t>
  </si>
  <si>
    <t>Linjett34</t>
  </si>
  <si>
    <t>Martin Graden</t>
  </si>
  <si>
    <t>Elisabet Lilja</t>
  </si>
  <si>
    <t>Diva399+</t>
  </si>
  <si>
    <t>Dehler 36</t>
  </si>
  <si>
    <t>Mattias Magnusson</t>
  </si>
  <si>
    <t>Smaragd C</t>
  </si>
  <si>
    <t>Åsa Innings</t>
  </si>
  <si>
    <t>Ravage 36</t>
  </si>
  <si>
    <t>Atena</t>
  </si>
  <si>
    <t>Kim Wibeck</t>
  </si>
  <si>
    <t>Athena 34</t>
  </si>
  <si>
    <t>Ventura</t>
  </si>
  <si>
    <t>Albin 82</t>
  </si>
  <si>
    <t>Emil Lörelius</t>
  </si>
  <si>
    <t>Goodwill</t>
  </si>
  <si>
    <t>Jonathan Dättermark</t>
  </si>
  <si>
    <t>Xp 33</t>
  </si>
  <si>
    <t>Dehler 34</t>
  </si>
  <si>
    <t>Teazer</t>
  </si>
  <si>
    <t>Contrast 36</t>
  </si>
  <si>
    <t>Per Hhultberg</t>
  </si>
  <si>
    <t>Ornö</t>
  </si>
  <si>
    <t>Vitamin//Ruset</t>
  </si>
  <si>
    <t>IF / Lady GT</t>
  </si>
  <si>
    <t>PL</t>
  </si>
  <si>
    <t>ONS</t>
  </si>
  <si>
    <t>TOT</t>
  </si>
  <si>
    <t>Vår-</t>
  </si>
  <si>
    <t>eskad</t>
  </si>
  <si>
    <t>segl</t>
  </si>
  <si>
    <t>Akleja</t>
  </si>
  <si>
    <t>Paul Eriksen</t>
  </si>
  <si>
    <t>Linjett 33</t>
  </si>
  <si>
    <t>Niniel</t>
  </si>
  <si>
    <t>Björn Andersson</t>
  </si>
  <si>
    <t>Senorita Helmsman</t>
  </si>
  <si>
    <t>TBK-999</t>
  </si>
  <si>
    <t>Torsten Steding</t>
  </si>
  <si>
    <t>Jacob Thörn</t>
  </si>
  <si>
    <t>DNF</t>
  </si>
  <si>
    <t>Scampi</t>
  </si>
  <si>
    <t>Seven</t>
  </si>
  <si>
    <t>Joakim Jaeger</t>
  </si>
  <si>
    <t>Nordisk Folkbåt/IF</t>
  </si>
  <si>
    <t>Smaragd/Lady GT</t>
  </si>
  <si>
    <t>Diva 39</t>
  </si>
  <si>
    <t>Nessie</t>
  </si>
  <si>
    <t>Lars Blomgren</t>
  </si>
  <si>
    <t>Dyngsur</t>
  </si>
  <si>
    <t>Albin 78 Cirrus</t>
  </si>
  <si>
    <t>Alfred Ahlberg</t>
  </si>
  <si>
    <t>Tryggarekan</t>
  </si>
  <si>
    <t>Lars Larsson</t>
  </si>
  <si>
    <t>Solvej/Ruset</t>
  </si>
  <si>
    <t>Xplay</t>
  </si>
  <si>
    <t>XP-33</t>
  </si>
  <si>
    <t>Emma Andersson</t>
  </si>
  <si>
    <t>Scirocco</t>
  </si>
  <si>
    <t>Comfortina 38 Cr</t>
  </si>
  <si>
    <t>Sree Durga</t>
  </si>
  <si>
    <t>Wasa 30 HR</t>
  </si>
  <si>
    <t>Fågel Rock</t>
  </si>
  <si>
    <t>Gunnar Innings</t>
  </si>
  <si>
    <t>Erik Dättermark</t>
  </si>
  <si>
    <t>Totalcupen 2025 - Slutställning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</si>
</sst>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h:mm:ss"/>
    <numFmt numFmtId="165" formatCode="[$-F400]h:mm:ss\ AM/PM"/>
  </numFmts>
  <fonts count="6" x14ac:knownFonts="1">
    <font>
      <sz val="11"/>
      <color theme="1"/>
      <name val="Calibri"/>
      <family val="2"/>
      <scheme val="minor"/>
    </font>
    <font>
      <b/>
      <sz val="16"/>
      <color rgb="FF002060"/>
      <name val="Calibri"/>
      <family val="2"/>
      <scheme val="minor"/>
    </font>
    <font>
      <b/>
      <sz val="12"/>
      <color rgb="FFFFFF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0" tint="-4.9989318521683403E-2"/>
      <name val="Calibri"/>
      <family val="2"/>
      <scheme val="minor"/>
    </font>
    <font>
      <b/>
      <sz val="12"/>
      <color theme="0" tint="-4.9989318521683403E-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n">
        <color rgb="FF002060"/>
      </bottom>
      <diagonal/>
    </border>
    <border>
      <left/>
      <right/>
      <top style="thin">
        <color rgb="FF002060"/>
      </top>
      <bottom style="thin">
        <color rgb="FF002060"/>
      </bottom>
      <diagonal/>
    </border>
    <border>
      <left style="thick">
        <color rgb="FF002060"/>
      </left>
      <right style="thick">
        <color theme="0"/>
      </right>
      <top/>
      <bottom/>
      <diagonal/>
    </border>
    <border>
      <left style="thick">
        <color rgb="FF002060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ck">
        <color rgb="FF002060"/>
      </left>
      <right/>
      <top style="medium">
        <color indexed="64"/>
      </top>
      <bottom/>
      <diagonal/>
    </border>
    <border>
      <left style="thick">
        <color rgb="FF002060"/>
      </left>
      <right style="medium">
        <color indexed="64"/>
      </right>
      <top style="medium">
        <color indexed="64"/>
      </top>
      <bottom/>
      <diagonal/>
    </border>
    <border>
      <left style="thick">
        <color theme="0"/>
      </left>
      <right style="thick">
        <color theme="0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ck">
        <color theme="0"/>
      </right>
      <top/>
      <bottom/>
      <diagonal/>
    </border>
    <border>
      <left style="thick">
        <color rgb="FF002060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rgb="FF002060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rgb="FF002060"/>
      </top>
      <bottom/>
      <diagonal/>
    </border>
    <border>
      <left/>
      <right/>
      <top style="thin">
        <color rgb="FF002060"/>
      </top>
      <bottom style="thin">
        <color indexed="64"/>
      </bottom>
      <diagonal/>
    </border>
    <border>
      <left style="thick">
        <color rgb="FF002060"/>
      </left>
      <right style="medium">
        <color indexed="64"/>
      </right>
      <top style="thin">
        <color indexed="64"/>
      </top>
      <bottom style="thin">
        <color rgb="FF002060"/>
      </bottom>
      <diagonal/>
    </border>
    <border>
      <left style="medium">
        <color indexed="64"/>
      </left>
      <right style="thin">
        <color indexed="64"/>
      </right>
      <top/>
      <bottom style="thin">
        <color rgb="FF002060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ck">
        <color rgb="FF002060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rgb="FF002060"/>
      </bottom>
      <diagonal/>
    </border>
    <border>
      <left/>
      <right/>
      <top style="medium">
        <color indexed="64"/>
      </top>
      <bottom style="thin">
        <color rgb="FF002060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ck">
        <color rgb="FF002060"/>
      </left>
      <right style="medium">
        <color indexed="64"/>
      </right>
      <top style="medium">
        <color indexed="64"/>
      </top>
      <bottom style="thin">
        <color rgb="FF002060"/>
      </bottom>
      <diagonal/>
    </border>
    <border>
      <left style="thick">
        <color rgb="FF002060"/>
      </left>
      <right style="medium">
        <color indexed="64"/>
      </right>
      <top/>
      <bottom style="thin">
        <color rgb="FF002060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14" fontId="1" fillId="0" borderId="0" xfId="0" applyNumberFormat="1" applyFont="1"/>
    <xf numFmtId="14" fontId="0" fillId="0" borderId="0" xfId="0" applyNumberFormat="1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0" fontId="3" fillId="0" borderId="0" xfId="0" applyFont="1"/>
    <xf numFmtId="0" fontId="0" fillId="0" borderId="1" xfId="0" applyBorder="1"/>
    <xf numFmtId="0" fontId="0" fillId="0" borderId="2" xfId="0" applyBorder="1"/>
    <xf numFmtId="16" fontId="2" fillId="2" borderId="3" xfId="0" applyNumberFormat="1" applyFont="1" applyFill="1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Border="1"/>
    <xf numFmtId="0" fontId="0" fillId="0" borderId="0" xfId="0" applyBorder="1" applyAlignment="1">
      <alignment horizontal="center"/>
    </xf>
    <xf numFmtId="0" fontId="3" fillId="0" borderId="0" xfId="0" applyFont="1" applyBorder="1"/>
    <xf numFmtId="1" fontId="0" fillId="0" borderId="0" xfId="0" applyNumberFormat="1" applyBorder="1"/>
    <xf numFmtId="0" fontId="0" fillId="0" borderId="0" xfId="0" quotePrefix="1" applyBorder="1"/>
    <xf numFmtId="0" fontId="2" fillId="2" borderId="4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2" fillId="2" borderId="5" xfId="0" quotePrefix="1" applyFont="1" applyFill="1" applyBorder="1"/>
    <xf numFmtId="0" fontId="2" fillId="2" borderId="6" xfId="0" applyFont="1" applyFill="1" applyBorder="1"/>
    <xf numFmtId="165" fontId="2" fillId="2" borderId="6" xfId="0" applyNumberFormat="1" applyFont="1" applyFill="1" applyBorder="1" applyAlignment="1">
      <alignment horizontal="center"/>
    </xf>
    <xf numFmtId="164" fontId="2" fillId="2" borderId="6" xfId="0" applyNumberFormat="1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165" fontId="4" fillId="2" borderId="6" xfId="0" applyNumberFormat="1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5" xfId="0" applyFont="1" applyFill="1" applyBorder="1"/>
    <xf numFmtId="16" fontId="5" fillId="2" borderId="9" xfId="0" applyNumberFormat="1" applyFont="1" applyFill="1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0" fillId="0" borderId="11" xfId="0" applyBorder="1" applyAlignment="1">
      <alignment horizontal="center" vertical="center"/>
    </xf>
    <xf numFmtId="165" fontId="0" fillId="0" borderId="0" xfId="0" applyNumberFormat="1" applyAlignment="1">
      <alignment horizontal="left"/>
    </xf>
    <xf numFmtId="164" fontId="0" fillId="0" borderId="0" xfId="0" applyNumberFormat="1" applyAlignment="1">
      <alignment horizontal="left"/>
    </xf>
    <xf numFmtId="0" fontId="0" fillId="0" borderId="0" xfId="0" applyBorder="1" applyAlignment="1">
      <alignment horizontal="left"/>
    </xf>
    <xf numFmtId="0" fontId="2" fillId="2" borderId="12" xfId="0" applyFont="1" applyFill="1" applyBorder="1"/>
    <xf numFmtId="0" fontId="2" fillId="2" borderId="0" xfId="0" applyFont="1" applyFill="1" applyBorder="1"/>
    <xf numFmtId="16" fontId="2" fillId="2" borderId="9" xfId="0" applyNumberFormat="1" applyFont="1" applyFill="1" applyBorder="1" applyAlignment="1">
      <alignment horizontal="center"/>
    </xf>
    <xf numFmtId="16" fontId="4" fillId="2" borderId="13" xfId="0" applyNumberFormat="1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1" fontId="0" fillId="3" borderId="16" xfId="0" applyNumberFormat="1" applyFill="1" applyBorder="1" applyAlignment="1">
      <alignment horizontal="center"/>
    </xf>
    <xf numFmtId="0" fontId="0" fillId="0" borderId="11" xfId="0" applyBorder="1" applyAlignment="1">
      <alignment horizontal="left"/>
    </xf>
    <xf numFmtId="0" fontId="0" fillId="0" borderId="18" xfId="0" applyBorder="1"/>
    <xf numFmtId="0" fontId="0" fillId="0" borderId="1" xfId="0" applyBorder="1" applyAlignment="1">
      <alignment horizontal="left"/>
    </xf>
    <xf numFmtId="0" fontId="0" fillId="4" borderId="11" xfId="0" applyFill="1" applyBorder="1" applyAlignment="1">
      <alignment horizontal="center"/>
    </xf>
    <xf numFmtId="1" fontId="0" fillId="4" borderId="15" xfId="0" quotePrefix="1" applyNumberFormat="1" applyFill="1" applyBorder="1" applyAlignment="1">
      <alignment horizontal="center"/>
    </xf>
    <xf numFmtId="1" fontId="0" fillId="3" borderId="19" xfId="0" applyNumberFormat="1" applyFill="1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 vertical="center"/>
    </xf>
    <xf numFmtId="1" fontId="0" fillId="3" borderId="24" xfId="0" applyNumberFormat="1" applyFill="1" applyBorder="1" applyAlignment="1">
      <alignment horizontal="center"/>
    </xf>
    <xf numFmtId="0" fontId="0" fillId="4" borderId="24" xfId="0" applyFill="1" applyBorder="1" applyAlignment="1">
      <alignment horizontal="center"/>
    </xf>
    <xf numFmtId="1" fontId="0" fillId="3" borderId="25" xfId="0" applyNumberFormat="1" applyFill="1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7" xfId="0" applyBorder="1"/>
    <xf numFmtId="0" fontId="0" fillId="0" borderId="28" xfId="0" applyBorder="1"/>
    <xf numFmtId="0" fontId="0" fillId="0" borderId="28" xfId="0" applyBorder="1" applyAlignment="1">
      <alignment horizontal="center" vertical="center"/>
    </xf>
    <xf numFmtId="1" fontId="0" fillId="3" borderId="6" xfId="0" applyNumberFormat="1" applyFill="1" applyBorder="1" applyAlignment="1">
      <alignment horizontal="center"/>
    </xf>
    <xf numFmtId="0" fontId="0" fillId="4" borderId="28" xfId="0" applyFill="1" applyBorder="1" applyAlignment="1">
      <alignment horizontal="center"/>
    </xf>
    <xf numFmtId="1" fontId="0" fillId="4" borderId="27" xfId="0" quotePrefix="1" applyNumberFormat="1" applyFill="1" applyBorder="1" applyAlignment="1">
      <alignment horizontal="center"/>
    </xf>
    <xf numFmtId="1" fontId="0" fillId="3" borderId="29" xfId="0" applyNumberFormat="1" applyFill="1" applyBorder="1" applyAlignment="1">
      <alignment horizontal="center"/>
    </xf>
    <xf numFmtId="1" fontId="0" fillId="4" borderId="24" xfId="0" quotePrefix="1" applyNumberFormat="1" applyFill="1" applyBorder="1" applyAlignment="1">
      <alignment horizontal="center"/>
    </xf>
    <xf numFmtId="0" fontId="0" fillId="0" borderId="1" xfId="0" applyNumberFormat="1" applyBorder="1"/>
    <xf numFmtId="0" fontId="0" fillId="0" borderId="0" xfId="0" applyFill="1" applyBorder="1" applyAlignment="1">
      <alignment horizontal="left"/>
    </xf>
    <xf numFmtId="0" fontId="0" fillId="0" borderId="11" xfId="0" applyNumberFormat="1" applyBorder="1"/>
    <xf numFmtId="0" fontId="0" fillId="0" borderId="0" xfId="0" applyAlignment="1">
      <alignment horizontal="center"/>
    </xf>
    <xf numFmtId="165" fontId="0" fillId="0" borderId="1" xfId="0" applyNumberFormat="1" applyBorder="1" applyAlignment="1">
      <alignment horizontal="left"/>
    </xf>
    <xf numFmtId="0" fontId="0" fillId="0" borderId="16" xfId="0" applyBorder="1"/>
    <xf numFmtId="0" fontId="0" fillId="0" borderId="17" xfId="0" applyBorder="1"/>
    <xf numFmtId="164" fontId="0" fillId="0" borderId="1" xfId="0" applyNumberFormat="1" applyBorder="1" applyAlignment="1">
      <alignment horizontal="left"/>
    </xf>
    <xf numFmtId="0" fontId="0" fillId="0" borderId="0" xfId="0" applyAlignment="1">
      <alignment horizontal="center"/>
    </xf>
    <xf numFmtId="0" fontId="0" fillId="0" borderId="10" xfId="0" applyBorder="1" applyAlignment="1">
      <alignment horizontal="center" vertical="center"/>
    </xf>
    <xf numFmtId="1" fontId="0" fillId="3" borderId="0" xfId="0" applyNumberFormat="1" applyFill="1" applyBorder="1" applyAlignment="1">
      <alignment horizontal="center"/>
    </xf>
    <xf numFmtId="0" fontId="0" fillId="4" borderId="10" xfId="0" applyFill="1" applyBorder="1" applyAlignment="1">
      <alignment horizontal="center"/>
    </xf>
    <xf numFmtId="1" fontId="0" fillId="4" borderId="1" xfId="0" quotePrefix="1" applyNumberFormat="1" applyFill="1" applyBorder="1" applyAlignment="1">
      <alignment horizontal="center"/>
    </xf>
    <xf numFmtId="1" fontId="0" fillId="3" borderId="30" xfId="0" applyNumberForma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20" xfId="0" applyFill="1" applyBorder="1" applyAlignment="1">
      <alignment horizontal="center"/>
    </xf>
    <xf numFmtId="164" fontId="0" fillId="0" borderId="11" xfId="0" applyNumberFormat="1" applyBorder="1" applyAlignment="1">
      <alignment horizontal="left"/>
    </xf>
    <xf numFmtId="0" fontId="0" fillId="0" borderId="0" xfId="0" applyAlignment="1">
      <alignment horizontal="center"/>
    </xf>
    <xf numFmtId="0" fontId="0" fillId="0" borderId="31" xfId="0" applyNumberFormat="1" applyBorder="1"/>
    <xf numFmtId="0" fontId="0" fillId="0" borderId="24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Q44"/>
  <sheetViews>
    <sheetView showGridLines="0" tabSelected="1" zoomScale="60" zoomScaleNormal="60" workbookViewId="0">
      <selection activeCell="Z16" sqref="Z16"/>
    </sheetView>
  </sheetViews>
  <sheetFormatPr defaultRowHeight="14.5" x14ac:dyDescent="0.35"/>
  <cols>
    <col min="2" max="2" width="6" customWidth="1"/>
    <col min="3" max="3" width="17.26953125" customWidth="1"/>
    <col min="4" max="4" width="14.08984375" customWidth="1"/>
    <col min="5" max="5" width="17.453125" customWidth="1"/>
    <col min="6" max="6" width="7.7265625" style="3" customWidth="1"/>
    <col min="7" max="7" width="7.36328125" style="3" customWidth="1"/>
    <col min="8" max="8" width="8.26953125" style="3" customWidth="1"/>
    <col min="9" max="9" width="8.453125" style="5" customWidth="1"/>
    <col min="10" max="10" width="7.81640625" style="5" customWidth="1"/>
    <col min="11" max="11" width="7.36328125" style="5" customWidth="1"/>
    <col min="12" max="12" width="7.1796875" style="5" customWidth="1"/>
    <col min="13" max="13" width="7.54296875" style="4" customWidth="1"/>
    <col min="14" max="14" width="7.36328125" style="4" customWidth="1"/>
    <col min="15" max="15" width="7.6328125" style="3" customWidth="1"/>
    <col min="16" max="16" width="7.7265625" style="17" customWidth="1"/>
    <col min="17" max="17" width="7.54296875" style="3" customWidth="1"/>
    <col min="18" max="18" width="6.36328125" customWidth="1"/>
    <col min="19" max="19" width="5.7265625" style="71" customWidth="1"/>
    <col min="20" max="20" width="5.54296875" style="71" customWidth="1"/>
    <col min="21" max="21" width="4.7265625" style="71" customWidth="1"/>
    <col min="22" max="22" width="5.7265625" style="71" customWidth="1"/>
    <col min="23" max="23" width="7" customWidth="1"/>
    <col min="24" max="24" width="7" style="11" customWidth="1"/>
    <col min="25" max="25" width="8.7265625" style="11"/>
    <col min="26" max="26" width="6.81640625" style="11" bestFit="1" customWidth="1"/>
    <col min="27" max="32" width="8.7265625" style="11"/>
  </cols>
  <sheetData>
    <row r="1" spans="2:32" ht="21.5" thickBot="1" x14ac:dyDescent="0.55000000000000004">
      <c r="C1" s="1" t="s">
        <v>124</v>
      </c>
      <c r="D1" s="2"/>
      <c r="G1" s="80"/>
      <c r="H1" s="80"/>
    </row>
    <row r="2" spans="2:32" s="6" customFormat="1" ht="15.5" x14ac:dyDescent="0.35">
      <c r="B2" s="26"/>
      <c r="C2" s="18" t="s">
        <v>31</v>
      </c>
      <c r="D2" s="19"/>
      <c r="E2" s="19"/>
      <c r="F2" s="20" t="s">
        <v>32</v>
      </c>
      <c r="G2" s="20"/>
      <c r="H2" s="20"/>
      <c r="I2" s="20"/>
      <c r="J2" s="20"/>
      <c r="K2" s="20"/>
      <c r="L2" s="20"/>
      <c r="M2" s="21"/>
      <c r="N2" s="21"/>
      <c r="O2" s="22"/>
      <c r="P2" s="22"/>
      <c r="Q2" s="22"/>
      <c r="R2" s="23" t="s">
        <v>85</v>
      </c>
      <c r="S2" s="24" t="s">
        <v>87</v>
      </c>
      <c r="T2" s="24" t="s">
        <v>81</v>
      </c>
      <c r="U2" s="24" t="s">
        <v>0</v>
      </c>
      <c r="V2" s="24" t="s">
        <v>1</v>
      </c>
      <c r="W2" s="25" t="s">
        <v>39</v>
      </c>
      <c r="X2" s="13"/>
      <c r="Y2" s="13"/>
      <c r="Z2" s="13"/>
      <c r="AA2" s="13"/>
      <c r="AB2" s="13"/>
      <c r="AC2" s="13"/>
      <c r="AD2" s="13"/>
      <c r="AE2" s="13"/>
      <c r="AF2" s="13"/>
    </row>
    <row r="3" spans="2:32" s="6" customFormat="1" ht="16" thickBot="1" x14ac:dyDescent="0.4">
      <c r="B3" s="34" t="s">
        <v>84</v>
      </c>
      <c r="C3" s="34" t="s">
        <v>2</v>
      </c>
      <c r="D3" s="35" t="s">
        <v>3</v>
      </c>
      <c r="E3" s="35" t="s">
        <v>4</v>
      </c>
      <c r="F3" s="9">
        <v>45784</v>
      </c>
      <c r="G3" s="36">
        <v>45791</v>
      </c>
      <c r="H3" s="36">
        <v>45798</v>
      </c>
      <c r="I3" s="36">
        <v>45805</v>
      </c>
      <c r="J3" s="36">
        <v>45812</v>
      </c>
      <c r="K3" s="36">
        <v>45819</v>
      </c>
      <c r="L3" s="36">
        <v>45826</v>
      </c>
      <c r="M3" s="36">
        <v>45882</v>
      </c>
      <c r="N3" s="36">
        <v>45889</v>
      </c>
      <c r="O3" s="36">
        <v>45896</v>
      </c>
      <c r="P3" s="36">
        <v>45903</v>
      </c>
      <c r="Q3" s="36">
        <v>45910</v>
      </c>
      <c r="R3" s="16" t="s">
        <v>86</v>
      </c>
      <c r="S3" s="37" t="s">
        <v>88</v>
      </c>
      <c r="T3" s="27" t="s">
        <v>5</v>
      </c>
      <c r="U3" s="27"/>
      <c r="V3" s="37" t="s">
        <v>89</v>
      </c>
      <c r="W3" s="38" t="s">
        <v>6</v>
      </c>
      <c r="X3" s="13"/>
      <c r="Y3" s="13"/>
      <c r="Z3" s="13"/>
      <c r="AA3" s="13"/>
      <c r="AB3" s="13"/>
      <c r="AC3" s="13"/>
      <c r="AD3" s="13"/>
      <c r="AE3" s="13"/>
      <c r="AF3" s="13"/>
    </row>
    <row r="4" spans="2:32" ht="15.5" x14ac:dyDescent="0.35">
      <c r="B4" s="54">
        <v>1</v>
      </c>
      <c r="C4" s="55" t="s">
        <v>59</v>
      </c>
      <c r="D4" s="56" t="s">
        <v>7</v>
      </c>
      <c r="E4" s="55" t="s">
        <v>8</v>
      </c>
      <c r="F4" s="57">
        <v>3</v>
      </c>
      <c r="G4" s="57">
        <v>6</v>
      </c>
      <c r="H4" s="57">
        <v>5</v>
      </c>
      <c r="I4" s="57" t="s">
        <v>9</v>
      </c>
      <c r="J4" s="57">
        <v>3</v>
      </c>
      <c r="K4" s="57">
        <v>5</v>
      </c>
      <c r="L4" s="57">
        <v>1</v>
      </c>
      <c r="M4" s="57">
        <v>3</v>
      </c>
      <c r="N4" s="57">
        <v>5</v>
      </c>
      <c r="O4" s="57">
        <v>6</v>
      </c>
      <c r="P4" s="57">
        <v>4</v>
      </c>
      <c r="Q4" s="57">
        <v>2</v>
      </c>
      <c r="R4" s="58">
        <f>SUM(F4:Q4)</f>
        <v>43</v>
      </c>
      <c r="S4" s="59">
        <v>5</v>
      </c>
      <c r="T4" s="59">
        <v>8</v>
      </c>
      <c r="U4" s="59">
        <v>11</v>
      </c>
      <c r="V4" s="60">
        <v>11</v>
      </c>
      <c r="W4" s="61">
        <f>SUM(R4:V4)</f>
        <v>78</v>
      </c>
      <c r="X4" s="13"/>
      <c r="Y4" s="14"/>
      <c r="Z4" s="14"/>
    </row>
    <row r="5" spans="2:32" ht="15.5" x14ac:dyDescent="0.35">
      <c r="B5" s="46">
        <v>2</v>
      </c>
      <c r="C5" s="7" t="s">
        <v>14</v>
      </c>
      <c r="D5" s="29" t="s">
        <v>15</v>
      </c>
      <c r="E5" s="7" t="s">
        <v>16</v>
      </c>
      <c r="F5" s="30">
        <v>4</v>
      </c>
      <c r="G5" s="30" t="s">
        <v>9</v>
      </c>
      <c r="H5" s="30">
        <v>4</v>
      </c>
      <c r="I5" s="30">
        <v>1</v>
      </c>
      <c r="J5" s="30" t="s">
        <v>9</v>
      </c>
      <c r="K5" s="30">
        <v>3</v>
      </c>
      <c r="L5" s="30" t="s">
        <v>9</v>
      </c>
      <c r="M5" s="30">
        <v>5</v>
      </c>
      <c r="N5" s="30">
        <v>10</v>
      </c>
      <c r="O5" s="30" t="s">
        <v>9</v>
      </c>
      <c r="P5" s="30">
        <v>5</v>
      </c>
      <c r="Q5" s="30">
        <v>3</v>
      </c>
      <c r="R5" s="39">
        <f>SUM(F5:Q5)</f>
        <v>35</v>
      </c>
      <c r="S5" s="43">
        <v>1</v>
      </c>
      <c r="T5" s="43">
        <v>6</v>
      </c>
      <c r="U5" s="43">
        <v>8</v>
      </c>
      <c r="V5" s="44">
        <v>9</v>
      </c>
      <c r="W5" s="45">
        <f>SUM(R5:V5)</f>
        <v>59</v>
      </c>
      <c r="X5" s="13"/>
      <c r="Y5" s="14"/>
      <c r="Z5" s="14"/>
    </row>
    <row r="6" spans="2:32" ht="15.5" x14ac:dyDescent="0.35">
      <c r="B6" s="46">
        <v>3</v>
      </c>
      <c r="C6" s="7" t="s">
        <v>40</v>
      </c>
      <c r="D6" s="29" t="s">
        <v>21</v>
      </c>
      <c r="E6" s="7" t="s">
        <v>47</v>
      </c>
      <c r="F6" s="30" t="s">
        <v>9</v>
      </c>
      <c r="G6" s="30" t="s">
        <v>9</v>
      </c>
      <c r="H6" s="30" t="s">
        <v>9</v>
      </c>
      <c r="I6" s="30" t="s">
        <v>9</v>
      </c>
      <c r="J6" s="30" t="s">
        <v>9</v>
      </c>
      <c r="K6" s="30" t="s">
        <v>9</v>
      </c>
      <c r="L6" s="30" t="s">
        <v>9</v>
      </c>
      <c r="M6" s="30">
        <v>4</v>
      </c>
      <c r="N6" s="30">
        <v>6</v>
      </c>
      <c r="O6" s="30">
        <v>7</v>
      </c>
      <c r="P6" s="30">
        <v>8</v>
      </c>
      <c r="Q6" s="30">
        <v>5</v>
      </c>
      <c r="R6" s="39">
        <f>SUM(F6:Q6)</f>
        <v>30</v>
      </c>
      <c r="S6" s="43" t="s">
        <v>9</v>
      </c>
      <c r="T6" s="43" t="s">
        <v>9</v>
      </c>
      <c r="U6" s="43">
        <v>13</v>
      </c>
      <c r="V6" s="44">
        <v>13</v>
      </c>
      <c r="W6" s="45">
        <f>SUM(R6:V6)</f>
        <v>56</v>
      </c>
      <c r="X6" s="13"/>
      <c r="Y6" s="14"/>
      <c r="Z6" s="14"/>
      <c r="AC6" s="15"/>
    </row>
    <row r="7" spans="2:32" ht="15.5" x14ac:dyDescent="0.35">
      <c r="B7" s="46">
        <v>4</v>
      </c>
      <c r="C7" s="7" t="s">
        <v>23</v>
      </c>
      <c r="D7" s="29" t="s">
        <v>51</v>
      </c>
      <c r="E7" s="7" t="s">
        <v>24</v>
      </c>
      <c r="F7" s="30" t="s">
        <v>9</v>
      </c>
      <c r="G7" s="30" t="s">
        <v>9</v>
      </c>
      <c r="H7" s="30" t="s">
        <v>9</v>
      </c>
      <c r="I7" s="30" t="s">
        <v>9</v>
      </c>
      <c r="J7" s="30" t="s">
        <v>9</v>
      </c>
      <c r="K7" s="30" t="s">
        <v>9</v>
      </c>
      <c r="L7" s="30" t="s">
        <v>9</v>
      </c>
      <c r="M7" s="30" t="s">
        <v>9</v>
      </c>
      <c r="N7" s="30">
        <v>3</v>
      </c>
      <c r="O7" s="30">
        <v>5</v>
      </c>
      <c r="P7" s="30">
        <v>6</v>
      </c>
      <c r="Q7" s="30">
        <v>4</v>
      </c>
      <c r="R7" s="39">
        <f>SUM(F7:Q7)</f>
        <v>18</v>
      </c>
      <c r="S7" s="43">
        <v>6</v>
      </c>
      <c r="T7" s="43" t="s">
        <v>9</v>
      </c>
      <c r="U7" s="43">
        <v>15</v>
      </c>
      <c r="V7" s="44">
        <v>7</v>
      </c>
      <c r="W7" s="45">
        <f>SUM(R7:V7)</f>
        <v>46</v>
      </c>
      <c r="X7" s="13"/>
      <c r="Y7" s="14"/>
      <c r="Z7" s="14"/>
      <c r="AC7" s="15"/>
    </row>
    <row r="8" spans="2:32" ht="15.5" x14ac:dyDescent="0.35">
      <c r="B8" s="46">
        <v>5</v>
      </c>
      <c r="C8" s="7" t="s">
        <v>18</v>
      </c>
      <c r="D8" s="29" t="s">
        <v>19</v>
      </c>
      <c r="E8" s="7" t="s">
        <v>20</v>
      </c>
      <c r="F8" s="30" t="s">
        <v>9</v>
      </c>
      <c r="G8" s="30" t="s">
        <v>9</v>
      </c>
      <c r="H8" s="30" t="s">
        <v>9</v>
      </c>
      <c r="I8" s="30" t="s">
        <v>9</v>
      </c>
      <c r="J8" s="30" t="s">
        <v>9</v>
      </c>
      <c r="K8" s="30" t="s">
        <v>9</v>
      </c>
      <c r="L8" s="30">
        <v>3</v>
      </c>
      <c r="M8" s="30" t="s">
        <v>9</v>
      </c>
      <c r="N8" s="30">
        <v>7</v>
      </c>
      <c r="O8" s="30" t="s">
        <v>9</v>
      </c>
      <c r="P8" s="30">
        <v>7</v>
      </c>
      <c r="Q8" s="30">
        <v>6</v>
      </c>
      <c r="R8" s="39">
        <f>SUM(F8:Q8)</f>
        <v>23</v>
      </c>
      <c r="S8" s="43" t="s">
        <v>9</v>
      </c>
      <c r="T8" s="43" t="s">
        <v>9</v>
      </c>
      <c r="U8" s="43">
        <v>7</v>
      </c>
      <c r="V8" s="44">
        <v>14</v>
      </c>
      <c r="W8" s="45">
        <f>SUM(R8:V8)</f>
        <v>44</v>
      </c>
      <c r="X8" s="13"/>
      <c r="Y8" s="14"/>
      <c r="Z8" s="14"/>
    </row>
    <row r="9" spans="2:32" ht="15.5" x14ac:dyDescent="0.35">
      <c r="B9" s="46">
        <v>6</v>
      </c>
      <c r="C9" s="7" t="s">
        <v>12</v>
      </c>
      <c r="D9" s="29" t="s">
        <v>50</v>
      </c>
      <c r="E9" s="7" t="s">
        <v>13</v>
      </c>
      <c r="F9" s="30">
        <v>2</v>
      </c>
      <c r="G9" s="30">
        <v>2</v>
      </c>
      <c r="H9" s="30">
        <v>1</v>
      </c>
      <c r="I9" s="30" t="s">
        <v>9</v>
      </c>
      <c r="J9" s="30" t="s">
        <v>9</v>
      </c>
      <c r="K9" s="30">
        <v>1</v>
      </c>
      <c r="L9" s="30">
        <v>2</v>
      </c>
      <c r="M9" s="30" t="s">
        <v>9</v>
      </c>
      <c r="N9" s="30">
        <v>9</v>
      </c>
      <c r="O9" s="30">
        <v>4</v>
      </c>
      <c r="P9" s="30">
        <v>3</v>
      </c>
      <c r="Q9" s="30">
        <v>1</v>
      </c>
      <c r="R9" s="39">
        <f>SUM(F9:Q9)</f>
        <v>25</v>
      </c>
      <c r="S9" s="43" t="s">
        <v>9</v>
      </c>
      <c r="T9" s="43" t="s">
        <v>9</v>
      </c>
      <c r="U9" s="43">
        <v>10</v>
      </c>
      <c r="V9" s="44" t="s">
        <v>9</v>
      </c>
      <c r="W9" s="45">
        <f>SUM(R9:V9)</f>
        <v>35</v>
      </c>
      <c r="X9" s="13"/>
      <c r="Y9" s="14"/>
      <c r="Z9" s="14"/>
    </row>
    <row r="10" spans="2:32" ht="15.5" x14ac:dyDescent="0.35">
      <c r="B10" s="46">
        <v>7</v>
      </c>
      <c r="C10" s="7" t="s">
        <v>40</v>
      </c>
      <c r="D10" s="29" t="s">
        <v>42</v>
      </c>
      <c r="E10" s="7" t="s">
        <v>41</v>
      </c>
      <c r="F10" s="30" t="s">
        <v>9</v>
      </c>
      <c r="G10" s="30" t="s">
        <v>9</v>
      </c>
      <c r="H10" s="30" t="s">
        <v>9</v>
      </c>
      <c r="I10" s="30" t="s">
        <v>9</v>
      </c>
      <c r="J10" s="30" t="s">
        <v>9</v>
      </c>
      <c r="K10" s="30" t="s">
        <v>9</v>
      </c>
      <c r="L10" s="30" t="s">
        <v>9</v>
      </c>
      <c r="M10" s="30" t="s">
        <v>9</v>
      </c>
      <c r="N10" s="30" t="s">
        <v>9</v>
      </c>
      <c r="O10" s="30" t="s">
        <v>9</v>
      </c>
      <c r="P10" s="30" t="s">
        <v>9</v>
      </c>
      <c r="Q10" s="30" t="s">
        <v>9</v>
      </c>
      <c r="R10" s="39">
        <f>SUM(F10:Q10)</f>
        <v>0</v>
      </c>
      <c r="S10" s="43">
        <v>4</v>
      </c>
      <c r="T10" s="43" t="s">
        <v>9</v>
      </c>
      <c r="U10" s="43">
        <v>16</v>
      </c>
      <c r="V10" s="44">
        <v>12</v>
      </c>
      <c r="W10" s="45">
        <f>SUM(R10:V10)</f>
        <v>32</v>
      </c>
      <c r="X10" s="13"/>
      <c r="Y10" s="14"/>
      <c r="Z10" s="14"/>
      <c r="AC10" s="15"/>
    </row>
    <row r="11" spans="2:32" ht="16.5" customHeight="1" x14ac:dyDescent="0.35">
      <c r="B11" s="46">
        <v>8</v>
      </c>
      <c r="C11" s="7" t="s">
        <v>105</v>
      </c>
      <c r="D11" s="29" t="s">
        <v>106</v>
      </c>
      <c r="E11" s="7" t="s">
        <v>107</v>
      </c>
      <c r="F11" s="30" t="s">
        <v>9</v>
      </c>
      <c r="G11" s="30" t="s">
        <v>9</v>
      </c>
      <c r="H11" s="30" t="s">
        <v>9</v>
      </c>
      <c r="I11" s="30" t="s">
        <v>9</v>
      </c>
      <c r="J11" s="30" t="s">
        <v>9</v>
      </c>
      <c r="K11" s="30" t="s">
        <v>9</v>
      </c>
      <c r="L11" s="30" t="s">
        <v>9</v>
      </c>
      <c r="M11" s="30" t="s">
        <v>9</v>
      </c>
      <c r="N11" s="30" t="s">
        <v>9</v>
      </c>
      <c r="O11" s="30" t="s">
        <v>9</v>
      </c>
      <c r="P11" s="30" t="s">
        <v>9</v>
      </c>
      <c r="Q11" s="30" t="s">
        <v>9</v>
      </c>
      <c r="R11" s="39">
        <f>SUM(F11:Q11)</f>
        <v>0</v>
      </c>
      <c r="S11" s="43" t="s">
        <v>9</v>
      </c>
      <c r="T11" s="43" t="s">
        <v>9</v>
      </c>
      <c r="U11" s="43">
        <v>14</v>
      </c>
      <c r="V11" s="44">
        <v>10</v>
      </c>
      <c r="W11" s="45">
        <f>SUM(R11:V11)</f>
        <v>24</v>
      </c>
      <c r="X11" s="13"/>
      <c r="Y11" s="14"/>
      <c r="Z11" s="14"/>
      <c r="AD11" s="15"/>
    </row>
    <row r="12" spans="2:32" ht="15.5" x14ac:dyDescent="0.35">
      <c r="B12" s="46">
        <v>9</v>
      </c>
      <c r="C12" s="7" t="s">
        <v>33</v>
      </c>
      <c r="D12" s="29" t="s">
        <v>52</v>
      </c>
      <c r="E12" s="7" t="s">
        <v>22</v>
      </c>
      <c r="F12" s="30" t="s">
        <v>9</v>
      </c>
      <c r="G12" s="30">
        <v>3</v>
      </c>
      <c r="H12" s="30">
        <v>2</v>
      </c>
      <c r="I12" s="30" t="s">
        <v>9</v>
      </c>
      <c r="J12" s="30">
        <v>1</v>
      </c>
      <c r="K12" s="30">
        <v>2</v>
      </c>
      <c r="L12" s="30" t="s">
        <v>9</v>
      </c>
      <c r="M12" s="30" t="s">
        <v>9</v>
      </c>
      <c r="N12" s="30">
        <v>2</v>
      </c>
      <c r="O12" s="30">
        <v>2</v>
      </c>
      <c r="P12" s="30">
        <v>2</v>
      </c>
      <c r="Q12" s="30" t="s">
        <v>9</v>
      </c>
      <c r="R12" s="39">
        <f>SUM(F12:Q12)</f>
        <v>14</v>
      </c>
      <c r="S12" s="43" t="s">
        <v>9</v>
      </c>
      <c r="T12" s="43">
        <v>3</v>
      </c>
      <c r="U12" s="43">
        <v>6</v>
      </c>
      <c r="V12" s="44" t="s">
        <v>9</v>
      </c>
      <c r="W12" s="45">
        <f>SUM(R12:V12)</f>
        <v>23</v>
      </c>
      <c r="X12" s="13"/>
      <c r="Y12" s="14"/>
      <c r="Z12" s="14"/>
      <c r="AC12" s="15"/>
    </row>
    <row r="13" spans="2:32" ht="15.5" x14ac:dyDescent="0.35">
      <c r="B13" s="46">
        <v>10</v>
      </c>
      <c r="C13" s="7" t="s">
        <v>83</v>
      </c>
      <c r="D13" s="29" t="s">
        <v>82</v>
      </c>
      <c r="E13" s="7" t="s">
        <v>11</v>
      </c>
      <c r="F13" s="30">
        <v>1</v>
      </c>
      <c r="G13" s="30">
        <v>7</v>
      </c>
      <c r="H13" s="30">
        <v>3</v>
      </c>
      <c r="I13" s="30" t="s">
        <v>9</v>
      </c>
      <c r="J13" s="30">
        <v>4</v>
      </c>
      <c r="K13" s="30">
        <v>4</v>
      </c>
      <c r="L13" s="30" t="s">
        <v>9</v>
      </c>
      <c r="M13" s="30" t="s">
        <v>9</v>
      </c>
      <c r="N13" s="30" t="s">
        <v>9</v>
      </c>
      <c r="O13" s="30" t="s">
        <v>9</v>
      </c>
      <c r="P13" s="30" t="s">
        <v>9</v>
      </c>
      <c r="Q13" s="30" t="s">
        <v>9</v>
      </c>
      <c r="R13" s="39">
        <f>SUM(F13:Q13)</f>
        <v>19</v>
      </c>
      <c r="S13" s="43" t="s">
        <v>9</v>
      </c>
      <c r="T13" s="43" t="s">
        <v>99</v>
      </c>
      <c r="U13" s="43" t="s">
        <v>9</v>
      </c>
      <c r="V13" s="44" t="s">
        <v>9</v>
      </c>
      <c r="W13" s="45">
        <f>SUM(R13:V13)</f>
        <v>19</v>
      </c>
      <c r="X13" s="13"/>
      <c r="Y13" s="14"/>
      <c r="Z13" s="14"/>
      <c r="AC13" s="15"/>
    </row>
    <row r="14" spans="2:32" ht="15.5" x14ac:dyDescent="0.35">
      <c r="B14" s="46">
        <v>11</v>
      </c>
      <c r="C14" s="42" t="s">
        <v>45</v>
      </c>
      <c r="D14" s="40" t="s">
        <v>43</v>
      </c>
      <c r="E14" s="42" t="s">
        <v>46</v>
      </c>
      <c r="F14" s="30" t="s">
        <v>9</v>
      </c>
      <c r="G14" s="30" t="s">
        <v>9</v>
      </c>
      <c r="H14" s="30" t="s">
        <v>9</v>
      </c>
      <c r="I14" s="30" t="s">
        <v>9</v>
      </c>
      <c r="J14" s="30" t="s">
        <v>9</v>
      </c>
      <c r="K14" s="30" t="s">
        <v>9</v>
      </c>
      <c r="L14" s="30" t="s">
        <v>9</v>
      </c>
      <c r="M14" s="30" t="s">
        <v>9</v>
      </c>
      <c r="N14" s="30" t="s">
        <v>9</v>
      </c>
      <c r="O14" s="30" t="s">
        <v>9</v>
      </c>
      <c r="P14" s="30" t="s">
        <v>9</v>
      </c>
      <c r="Q14" s="30" t="s">
        <v>9</v>
      </c>
      <c r="R14" s="39">
        <f>SUM(F14:Q14)</f>
        <v>0</v>
      </c>
      <c r="S14" s="43">
        <v>3</v>
      </c>
      <c r="T14" s="43">
        <v>7</v>
      </c>
      <c r="U14" s="43" t="s">
        <v>9</v>
      </c>
      <c r="V14" s="44">
        <v>5</v>
      </c>
      <c r="W14" s="45">
        <f>SUM(R14:V14)</f>
        <v>15</v>
      </c>
      <c r="X14" s="13"/>
      <c r="Y14" s="14"/>
      <c r="Z14" s="14"/>
    </row>
    <row r="15" spans="2:32" ht="15.5" x14ac:dyDescent="0.35">
      <c r="B15" s="46">
        <v>12</v>
      </c>
      <c r="C15" s="7" t="s">
        <v>10</v>
      </c>
      <c r="D15" s="29" t="s">
        <v>54</v>
      </c>
      <c r="E15" s="7" t="s">
        <v>61</v>
      </c>
      <c r="F15" s="30" t="s">
        <v>9</v>
      </c>
      <c r="G15" s="30" t="s">
        <v>9</v>
      </c>
      <c r="H15" s="30" t="s">
        <v>9</v>
      </c>
      <c r="I15" s="30" t="s">
        <v>9</v>
      </c>
      <c r="J15" s="30" t="s">
        <v>9</v>
      </c>
      <c r="K15" s="30" t="s">
        <v>9</v>
      </c>
      <c r="L15" s="30" t="s">
        <v>9</v>
      </c>
      <c r="M15" s="30">
        <v>2</v>
      </c>
      <c r="N15" s="30">
        <v>8</v>
      </c>
      <c r="O15" s="30">
        <v>3</v>
      </c>
      <c r="P15" s="30" t="s">
        <v>9</v>
      </c>
      <c r="Q15" s="30" t="s">
        <v>9</v>
      </c>
      <c r="R15" s="39">
        <f>SUM(F15:Q15)</f>
        <v>13</v>
      </c>
      <c r="S15" s="43" t="s">
        <v>9</v>
      </c>
      <c r="T15" s="43" t="s">
        <v>9</v>
      </c>
      <c r="U15" s="43" t="s">
        <v>9</v>
      </c>
      <c r="V15" s="44" t="s">
        <v>9</v>
      </c>
      <c r="W15" s="45">
        <f>SUM(R15:V15)</f>
        <v>13</v>
      </c>
      <c r="X15" s="13"/>
      <c r="Y15" s="14"/>
      <c r="Z15" s="14"/>
    </row>
    <row r="16" spans="2:32" ht="15.5" x14ac:dyDescent="0.35">
      <c r="B16" s="46">
        <v>13</v>
      </c>
      <c r="C16" s="7" t="s">
        <v>10</v>
      </c>
      <c r="D16" s="29" t="s">
        <v>27</v>
      </c>
      <c r="E16" s="7" t="s">
        <v>60</v>
      </c>
      <c r="F16" s="30" t="s">
        <v>9</v>
      </c>
      <c r="G16" s="30" t="s">
        <v>9</v>
      </c>
      <c r="H16" s="30" t="s">
        <v>9</v>
      </c>
      <c r="I16" s="30" t="s">
        <v>9</v>
      </c>
      <c r="J16" s="30" t="s">
        <v>9</v>
      </c>
      <c r="K16" s="30" t="s">
        <v>9</v>
      </c>
      <c r="L16" s="30" t="s">
        <v>9</v>
      </c>
      <c r="M16" s="30" t="s">
        <v>9</v>
      </c>
      <c r="N16" s="30" t="s">
        <v>9</v>
      </c>
      <c r="O16" s="30" t="s">
        <v>9</v>
      </c>
      <c r="P16" s="30" t="s">
        <v>9</v>
      </c>
      <c r="Q16" s="30" t="s">
        <v>9</v>
      </c>
      <c r="R16" s="39">
        <f>SUM(F16:Q16)</f>
        <v>0</v>
      </c>
      <c r="S16" s="43" t="s">
        <v>9</v>
      </c>
      <c r="T16" s="43" t="s">
        <v>9</v>
      </c>
      <c r="U16" s="43">
        <v>12</v>
      </c>
      <c r="V16" s="44" t="s">
        <v>9</v>
      </c>
      <c r="W16" s="45">
        <f>SUM(R16:V16)</f>
        <v>12</v>
      </c>
      <c r="X16" s="13"/>
      <c r="Y16" s="14"/>
      <c r="Z16" s="14"/>
      <c r="AC16" s="15"/>
    </row>
    <row r="17" spans="2:29" ht="15.5" x14ac:dyDescent="0.35">
      <c r="B17" s="46">
        <v>14</v>
      </c>
      <c r="C17" s="63" t="s">
        <v>92</v>
      </c>
      <c r="D17" s="65" t="s">
        <v>90</v>
      </c>
      <c r="E17" s="63" t="s">
        <v>91</v>
      </c>
      <c r="F17" s="30" t="s">
        <v>9</v>
      </c>
      <c r="G17" s="30">
        <v>5</v>
      </c>
      <c r="H17" s="30" t="s">
        <v>9</v>
      </c>
      <c r="I17" s="30" t="s">
        <v>9</v>
      </c>
      <c r="J17" s="30" t="s">
        <v>9</v>
      </c>
      <c r="K17" s="30" t="s">
        <v>9</v>
      </c>
      <c r="L17" s="30" t="s">
        <v>9</v>
      </c>
      <c r="M17" s="30" t="s">
        <v>9</v>
      </c>
      <c r="N17" s="30">
        <v>4</v>
      </c>
      <c r="O17" s="30" t="s">
        <v>9</v>
      </c>
      <c r="P17" s="30" t="s">
        <v>9</v>
      </c>
      <c r="Q17" s="30" t="s">
        <v>9</v>
      </c>
      <c r="R17" s="39">
        <f>SUM(F17:Q17)</f>
        <v>9</v>
      </c>
      <c r="S17" s="43" t="s">
        <v>9</v>
      </c>
      <c r="T17" s="43" t="s">
        <v>99</v>
      </c>
      <c r="U17" s="43" t="s">
        <v>9</v>
      </c>
      <c r="V17" s="44" t="s">
        <v>9</v>
      </c>
      <c r="W17" s="45">
        <f>SUM(R17:V17)</f>
        <v>9</v>
      </c>
      <c r="X17" s="13"/>
      <c r="Y17" s="14"/>
      <c r="Z17" s="14"/>
      <c r="AC17" s="15"/>
    </row>
    <row r="18" spans="2:29" ht="15.5" x14ac:dyDescent="0.35">
      <c r="B18" s="46">
        <v>15</v>
      </c>
      <c r="C18" s="7" t="s">
        <v>62</v>
      </c>
      <c r="D18" s="29" t="s">
        <v>58</v>
      </c>
      <c r="E18" s="7" t="s">
        <v>34</v>
      </c>
      <c r="F18" s="30" t="s">
        <v>9</v>
      </c>
      <c r="G18" s="30">
        <v>1</v>
      </c>
      <c r="H18" s="30" t="s">
        <v>9</v>
      </c>
      <c r="I18" s="30" t="s">
        <v>9</v>
      </c>
      <c r="J18" s="30" t="s">
        <v>9</v>
      </c>
      <c r="K18" s="30" t="s">
        <v>9</v>
      </c>
      <c r="L18" s="30" t="s">
        <v>9</v>
      </c>
      <c r="M18" s="30" t="s">
        <v>9</v>
      </c>
      <c r="N18" s="30" t="s">
        <v>9</v>
      </c>
      <c r="O18" s="30" t="s">
        <v>9</v>
      </c>
      <c r="P18" s="30" t="s">
        <v>9</v>
      </c>
      <c r="Q18" s="30" t="s">
        <v>9</v>
      </c>
      <c r="R18" s="39">
        <f>SUM(F18:Q18)</f>
        <v>1</v>
      </c>
      <c r="S18" s="43" t="s">
        <v>9</v>
      </c>
      <c r="T18" s="43">
        <v>5</v>
      </c>
      <c r="U18" s="43">
        <v>3</v>
      </c>
      <c r="V18" s="44" t="s">
        <v>9</v>
      </c>
      <c r="W18" s="45">
        <f>SUM(R18:V18)</f>
        <v>9</v>
      </c>
      <c r="X18" s="13"/>
      <c r="Y18" s="14"/>
      <c r="Z18" s="14"/>
    </row>
    <row r="19" spans="2:29" ht="15.5" x14ac:dyDescent="0.35">
      <c r="B19" s="46">
        <v>16</v>
      </c>
      <c r="C19" s="7" t="s">
        <v>109</v>
      </c>
      <c r="D19" s="29" t="s">
        <v>108</v>
      </c>
      <c r="E19" s="7" t="s">
        <v>110</v>
      </c>
      <c r="F19" s="30" t="s">
        <v>9</v>
      </c>
      <c r="G19" s="30" t="s">
        <v>9</v>
      </c>
      <c r="H19" s="30" t="s">
        <v>9</v>
      </c>
      <c r="I19" s="30" t="s">
        <v>9</v>
      </c>
      <c r="J19" s="30" t="s">
        <v>9</v>
      </c>
      <c r="K19" s="30" t="s">
        <v>9</v>
      </c>
      <c r="L19" s="30" t="s">
        <v>9</v>
      </c>
      <c r="M19" s="30" t="s">
        <v>9</v>
      </c>
      <c r="N19" s="30" t="s">
        <v>9</v>
      </c>
      <c r="O19" s="30" t="s">
        <v>9</v>
      </c>
      <c r="P19" s="30" t="s">
        <v>9</v>
      </c>
      <c r="Q19" s="30" t="s">
        <v>9</v>
      </c>
      <c r="R19" s="39">
        <f>SUM(F19:Q19)</f>
        <v>0</v>
      </c>
      <c r="S19" s="43" t="s">
        <v>9</v>
      </c>
      <c r="T19" s="43" t="s">
        <v>9</v>
      </c>
      <c r="U19" s="43">
        <v>9</v>
      </c>
      <c r="V19" s="44" t="s">
        <v>9</v>
      </c>
      <c r="W19" s="45">
        <f>SUM(R19:V19)</f>
        <v>9</v>
      </c>
      <c r="X19" s="13"/>
      <c r="Y19" s="14"/>
      <c r="Z19" s="14"/>
    </row>
    <row r="20" spans="2:29" ht="15.5" x14ac:dyDescent="0.35">
      <c r="B20" s="46">
        <v>17</v>
      </c>
      <c r="C20" s="7" t="s">
        <v>115</v>
      </c>
      <c r="D20" s="29" t="s">
        <v>114</v>
      </c>
      <c r="E20" s="7" t="s">
        <v>116</v>
      </c>
      <c r="F20" s="3" t="s">
        <v>9</v>
      </c>
      <c r="G20" s="30" t="s">
        <v>9</v>
      </c>
      <c r="H20" s="30" t="s">
        <v>9</v>
      </c>
      <c r="I20" s="30" t="s">
        <v>9</v>
      </c>
      <c r="J20" s="30" t="s">
        <v>9</v>
      </c>
      <c r="K20" s="30" t="s">
        <v>9</v>
      </c>
      <c r="L20" s="30" t="s">
        <v>9</v>
      </c>
      <c r="M20" s="30" t="s">
        <v>9</v>
      </c>
      <c r="N20" s="30" t="s">
        <v>9</v>
      </c>
      <c r="O20" s="30" t="s">
        <v>9</v>
      </c>
      <c r="P20" s="30" t="s">
        <v>9</v>
      </c>
      <c r="Q20" s="30" t="s">
        <v>9</v>
      </c>
      <c r="R20" s="39">
        <f>SUM(F20:Q20)</f>
        <v>0</v>
      </c>
      <c r="S20" s="43" t="s">
        <v>9</v>
      </c>
      <c r="T20" s="43" t="s">
        <v>9</v>
      </c>
      <c r="U20" s="43" t="s">
        <v>9</v>
      </c>
      <c r="V20" s="44">
        <v>8</v>
      </c>
      <c r="W20" s="45">
        <f>SUM(R20:V20)</f>
        <v>8</v>
      </c>
      <c r="X20" s="13"/>
      <c r="Y20" s="14"/>
      <c r="Z20" s="14"/>
    </row>
    <row r="21" spans="2:29" ht="15.5" x14ac:dyDescent="0.35">
      <c r="B21" s="46">
        <v>18</v>
      </c>
      <c r="C21" s="7" t="s">
        <v>118</v>
      </c>
      <c r="D21" s="29" t="s">
        <v>117</v>
      </c>
      <c r="E21" s="7" t="s">
        <v>22</v>
      </c>
      <c r="F21" s="77" t="s">
        <v>9</v>
      </c>
      <c r="G21" s="77" t="s">
        <v>9</v>
      </c>
      <c r="H21" s="77" t="s">
        <v>9</v>
      </c>
      <c r="I21" s="77" t="s">
        <v>9</v>
      </c>
      <c r="J21" s="77" t="s">
        <v>9</v>
      </c>
      <c r="K21" s="77" t="s">
        <v>9</v>
      </c>
      <c r="L21" s="77" t="s">
        <v>9</v>
      </c>
      <c r="M21" s="77" t="s">
        <v>9</v>
      </c>
      <c r="N21" s="77" t="s">
        <v>9</v>
      </c>
      <c r="O21" s="77" t="s">
        <v>9</v>
      </c>
      <c r="P21" s="77" t="s">
        <v>9</v>
      </c>
      <c r="Q21" s="77" t="s">
        <v>9</v>
      </c>
      <c r="R21" s="39"/>
      <c r="S21" s="43" t="s">
        <v>9</v>
      </c>
      <c r="T21" s="43" t="s">
        <v>9</v>
      </c>
      <c r="U21" s="43" t="s">
        <v>9</v>
      </c>
      <c r="V21" s="44">
        <v>6</v>
      </c>
      <c r="W21" s="45">
        <f>SUM(R21:V21)</f>
        <v>6</v>
      </c>
      <c r="X21" s="13"/>
      <c r="Y21" s="14"/>
      <c r="Z21" s="14"/>
    </row>
    <row r="22" spans="2:29" ht="15.5" x14ac:dyDescent="0.35">
      <c r="B22" s="46">
        <v>19</v>
      </c>
      <c r="C22" s="67" t="s">
        <v>100</v>
      </c>
      <c r="D22" s="79" t="s">
        <v>111</v>
      </c>
      <c r="E22" s="70" t="s">
        <v>112</v>
      </c>
      <c r="F22" s="30" t="s">
        <v>9</v>
      </c>
      <c r="G22" s="30" t="s">
        <v>9</v>
      </c>
      <c r="H22" s="30" t="s">
        <v>9</v>
      </c>
      <c r="I22" s="30" t="s">
        <v>9</v>
      </c>
      <c r="J22" s="30" t="s">
        <v>9</v>
      </c>
      <c r="K22" s="30" t="s">
        <v>9</v>
      </c>
      <c r="L22" s="30" t="s">
        <v>9</v>
      </c>
      <c r="M22" s="30" t="s">
        <v>9</v>
      </c>
      <c r="N22" s="30" t="s">
        <v>9</v>
      </c>
      <c r="O22" s="30" t="s">
        <v>9</v>
      </c>
      <c r="P22" s="30" t="s">
        <v>9</v>
      </c>
      <c r="Q22" s="30" t="s">
        <v>9</v>
      </c>
      <c r="R22" s="39">
        <f>SUM(F22:Q22)</f>
        <v>0</v>
      </c>
      <c r="S22" s="43" t="s">
        <v>9</v>
      </c>
      <c r="T22" s="43" t="s">
        <v>9</v>
      </c>
      <c r="U22" s="43">
        <v>5</v>
      </c>
      <c r="V22" s="44" t="s">
        <v>9</v>
      </c>
      <c r="W22" s="45">
        <f>SUM(R22:V22)</f>
        <v>5</v>
      </c>
      <c r="X22" s="13"/>
      <c r="Y22" s="14"/>
      <c r="Z22" s="14"/>
    </row>
    <row r="23" spans="2:29" ht="16" thickBot="1" x14ac:dyDescent="0.4">
      <c r="B23" s="49">
        <v>20</v>
      </c>
      <c r="C23" s="81" t="s">
        <v>95</v>
      </c>
      <c r="D23" s="82" t="s">
        <v>93</v>
      </c>
      <c r="E23" s="81" t="s">
        <v>94</v>
      </c>
      <c r="F23" s="50" t="s">
        <v>9</v>
      </c>
      <c r="G23" s="50">
        <v>4</v>
      </c>
      <c r="H23" s="50" t="s">
        <v>9</v>
      </c>
      <c r="I23" s="50" t="s">
        <v>9</v>
      </c>
      <c r="J23" s="50" t="s">
        <v>9</v>
      </c>
      <c r="K23" s="50" t="s">
        <v>9</v>
      </c>
      <c r="L23" s="50" t="s">
        <v>9</v>
      </c>
      <c r="M23" s="50" t="s">
        <v>9</v>
      </c>
      <c r="N23" s="50" t="s">
        <v>9</v>
      </c>
      <c r="O23" s="50" t="s">
        <v>9</v>
      </c>
      <c r="P23" s="50" t="s">
        <v>9</v>
      </c>
      <c r="Q23" s="50" t="s">
        <v>9</v>
      </c>
      <c r="R23" s="51">
        <f>SUM(F23:Q23)</f>
        <v>4</v>
      </c>
      <c r="S23" s="52" t="s">
        <v>9</v>
      </c>
      <c r="T23" s="52" t="s">
        <v>9</v>
      </c>
      <c r="U23" s="52" t="s">
        <v>9</v>
      </c>
      <c r="V23" s="62" t="s">
        <v>9</v>
      </c>
      <c r="W23" s="53">
        <f>SUM(R23:V23)</f>
        <v>4</v>
      </c>
      <c r="X23" s="13"/>
      <c r="Y23" s="14"/>
      <c r="Z23" s="14"/>
    </row>
    <row r="24" spans="2:29" ht="15.5" x14ac:dyDescent="0.35">
      <c r="B24" s="46">
        <v>21</v>
      </c>
      <c r="C24" s="7" t="s">
        <v>104</v>
      </c>
      <c r="D24" s="28" t="s">
        <v>113</v>
      </c>
      <c r="E24" s="7" t="s">
        <v>98</v>
      </c>
      <c r="F24" s="72" t="s">
        <v>9</v>
      </c>
      <c r="G24" s="72" t="s">
        <v>9</v>
      </c>
      <c r="H24" s="72" t="s">
        <v>9</v>
      </c>
      <c r="I24" s="72" t="s">
        <v>9</v>
      </c>
      <c r="J24" s="72" t="s">
        <v>9</v>
      </c>
      <c r="K24" s="72" t="s">
        <v>9</v>
      </c>
      <c r="L24" s="72" t="s">
        <v>9</v>
      </c>
      <c r="M24" s="72" t="s">
        <v>9</v>
      </c>
      <c r="N24" s="72" t="s">
        <v>9</v>
      </c>
      <c r="O24" s="72" t="s">
        <v>9</v>
      </c>
      <c r="P24" s="72" t="s">
        <v>9</v>
      </c>
      <c r="Q24" s="72" t="s">
        <v>9</v>
      </c>
      <c r="R24" s="73"/>
      <c r="S24" s="74" t="s">
        <v>9</v>
      </c>
      <c r="T24" s="74">
        <v>4</v>
      </c>
      <c r="U24" s="74" t="s">
        <v>99</v>
      </c>
      <c r="V24" s="75" t="s">
        <v>9</v>
      </c>
      <c r="W24" s="76">
        <f>SUM(R24:V24)</f>
        <v>4</v>
      </c>
      <c r="X24" s="13"/>
      <c r="Y24" s="14"/>
      <c r="Z24" s="14"/>
    </row>
    <row r="25" spans="2:29" ht="15.5" x14ac:dyDescent="0.35">
      <c r="B25" s="46">
        <v>22</v>
      </c>
      <c r="C25" s="7" t="s">
        <v>65</v>
      </c>
      <c r="D25" s="29" t="s">
        <v>56</v>
      </c>
      <c r="E25" s="8" t="s">
        <v>30</v>
      </c>
      <c r="F25" s="30" t="s">
        <v>9</v>
      </c>
      <c r="G25" s="30" t="s">
        <v>9</v>
      </c>
      <c r="H25" s="30" t="s">
        <v>9</v>
      </c>
      <c r="I25" s="30" t="s">
        <v>9</v>
      </c>
      <c r="J25" s="30" t="s">
        <v>9</v>
      </c>
      <c r="K25" s="30" t="s">
        <v>9</v>
      </c>
      <c r="L25" s="30" t="s">
        <v>9</v>
      </c>
      <c r="M25" s="30" t="s">
        <v>9</v>
      </c>
      <c r="N25" s="30" t="s">
        <v>9</v>
      </c>
      <c r="O25" s="30" t="s">
        <v>9</v>
      </c>
      <c r="P25" s="30" t="s">
        <v>9</v>
      </c>
      <c r="Q25" s="30" t="s">
        <v>9</v>
      </c>
      <c r="R25" s="39">
        <f>SUM(F25:Q25)</f>
        <v>0</v>
      </c>
      <c r="S25" s="43" t="s">
        <v>9</v>
      </c>
      <c r="T25" s="43" t="s">
        <v>9</v>
      </c>
      <c r="U25" s="43">
        <v>4</v>
      </c>
      <c r="V25" s="44" t="s">
        <v>9</v>
      </c>
      <c r="W25" s="45">
        <f>SUM(R25:V25)</f>
        <v>4</v>
      </c>
      <c r="X25" s="13"/>
      <c r="Y25" s="14"/>
      <c r="Z25" s="14"/>
    </row>
    <row r="26" spans="2:29" ht="15.5" x14ac:dyDescent="0.35">
      <c r="B26" s="47">
        <v>23</v>
      </c>
      <c r="C26" s="28" t="s">
        <v>36</v>
      </c>
      <c r="D26" s="29" t="s">
        <v>37</v>
      </c>
      <c r="E26" s="41" t="s">
        <v>38</v>
      </c>
      <c r="F26" s="30" t="s">
        <v>9</v>
      </c>
      <c r="G26" s="30" t="s">
        <v>9</v>
      </c>
      <c r="H26" s="30" t="s">
        <v>9</v>
      </c>
      <c r="I26" s="30" t="s">
        <v>9</v>
      </c>
      <c r="J26" s="30" t="s">
        <v>9</v>
      </c>
      <c r="K26" s="30" t="s">
        <v>9</v>
      </c>
      <c r="L26" s="30" t="s">
        <v>9</v>
      </c>
      <c r="M26" s="30" t="s">
        <v>9</v>
      </c>
      <c r="N26" s="30" t="s">
        <v>9</v>
      </c>
      <c r="O26" s="30" t="s">
        <v>9</v>
      </c>
      <c r="P26" s="30" t="s">
        <v>9</v>
      </c>
      <c r="Q26" s="30" t="s">
        <v>9</v>
      </c>
      <c r="R26" s="39"/>
      <c r="S26" s="43" t="s">
        <v>9</v>
      </c>
      <c r="T26" s="43" t="s">
        <v>9</v>
      </c>
      <c r="U26" s="43" t="s">
        <v>9</v>
      </c>
      <c r="V26" s="44">
        <v>4</v>
      </c>
      <c r="W26" s="45">
        <f>SUM(R26:V26)</f>
        <v>4</v>
      </c>
      <c r="X26" s="13"/>
      <c r="Y26" s="14"/>
      <c r="Z26" s="14"/>
    </row>
    <row r="27" spans="2:29" ht="15.5" x14ac:dyDescent="0.35">
      <c r="B27" s="47">
        <v>24</v>
      </c>
      <c r="C27" s="28" t="s">
        <v>103</v>
      </c>
      <c r="D27" s="28" t="s">
        <v>28</v>
      </c>
      <c r="E27" s="28" t="s">
        <v>29</v>
      </c>
      <c r="F27" s="30" t="s">
        <v>9</v>
      </c>
      <c r="G27" s="30" t="s">
        <v>9</v>
      </c>
      <c r="H27" s="30" t="s">
        <v>9</v>
      </c>
      <c r="I27" s="30" t="s">
        <v>9</v>
      </c>
      <c r="J27" s="30">
        <v>2</v>
      </c>
      <c r="K27" s="30" t="s">
        <v>9</v>
      </c>
      <c r="L27" s="30" t="s">
        <v>9</v>
      </c>
      <c r="M27" s="30" t="s">
        <v>9</v>
      </c>
      <c r="N27" s="30" t="s">
        <v>9</v>
      </c>
      <c r="O27" s="30" t="s">
        <v>9</v>
      </c>
      <c r="P27" s="30">
        <v>1</v>
      </c>
      <c r="Q27" s="30" t="s">
        <v>9</v>
      </c>
      <c r="R27" s="39">
        <f>SUM(F27:Q27)</f>
        <v>3</v>
      </c>
      <c r="S27" s="43" t="s">
        <v>9</v>
      </c>
      <c r="T27" s="43" t="s">
        <v>9</v>
      </c>
      <c r="U27" s="43" t="s">
        <v>99</v>
      </c>
      <c r="V27" s="44" t="s">
        <v>9</v>
      </c>
      <c r="W27" s="45">
        <f>SUM(R27:V27)</f>
        <v>3</v>
      </c>
      <c r="X27" s="13"/>
      <c r="Y27" s="14"/>
      <c r="Z27" s="14"/>
    </row>
    <row r="28" spans="2:29" ht="15.5" x14ac:dyDescent="0.35">
      <c r="B28" s="47">
        <v>25</v>
      </c>
      <c r="C28" s="28" t="s">
        <v>67</v>
      </c>
      <c r="D28" s="28" t="s">
        <v>121</v>
      </c>
      <c r="E28" s="28" t="s">
        <v>122</v>
      </c>
      <c r="F28" s="30" t="s">
        <v>9</v>
      </c>
      <c r="G28" s="30" t="s">
        <v>9</v>
      </c>
      <c r="H28" s="30" t="s">
        <v>9</v>
      </c>
      <c r="I28" s="30" t="s">
        <v>9</v>
      </c>
      <c r="J28" s="30" t="s">
        <v>9</v>
      </c>
      <c r="K28" s="30" t="s">
        <v>9</v>
      </c>
      <c r="L28" s="30" t="s">
        <v>9</v>
      </c>
      <c r="M28" s="30" t="s">
        <v>9</v>
      </c>
      <c r="N28" s="30" t="s">
        <v>9</v>
      </c>
      <c r="O28" s="30" t="s">
        <v>9</v>
      </c>
      <c r="P28" s="30" t="s">
        <v>9</v>
      </c>
      <c r="Q28" s="30" t="s">
        <v>9</v>
      </c>
      <c r="R28" s="39"/>
      <c r="S28" s="43" t="s">
        <v>9</v>
      </c>
      <c r="T28" s="43" t="s">
        <v>9</v>
      </c>
      <c r="U28" s="43" t="s">
        <v>9</v>
      </c>
      <c r="V28" s="44">
        <v>3</v>
      </c>
      <c r="W28" s="45">
        <f>SUM(R28:V28)</f>
        <v>3</v>
      </c>
      <c r="X28" s="13"/>
      <c r="Y28" s="14"/>
      <c r="Z28" s="14"/>
    </row>
    <row r="29" spans="2:29" ht="15.5" x14ac:dyDescent="0.35">
      <c r="B29" s="47">
        <v>26</v>
      </c>
      <c r="C29" s="28" t="s">
        <v>35</v>
      </c>
      <c r="D29" s="28" t="s">
        <v>96</v>
      </c>
      <c r="E29" s="28" t="s">
        <v>97</v>
      </c>
      <c r="F29" s="30" t="s">
        <v>9</v>
      </c>
      <c r="G29" s="30" t="s">
        <v>9</v>
      </c>
      <c r="H29" s="30" t="s">
        <v>9</v>
      </c>
      <c r="I29" s="30" t="s">
        <v>9</v>
      </c>
      <c r="J29" s="30" t="s">
        <v>9</v>
      </c>
      <c r="K29" s="30" t="s">
        <v>9</v>
      </c>
      <c r="L29" s="30" t="s">
        <v>9</v>
      </c>
      <c r="M29" s="30" t="s">
        <v>9</v>
      </c>
      <c r="N29" s="30" t="s">
        <v>9</v>
      </c>
      <c r="O29" s="30" t="s">
        <v>9</v>
      </c>
      <c r="P29" s="30" t="s">
        <v>9</v>
      </c>
      <c r="Q29" s="30" t="s">
        <v>9</v>
      </c>
      <c r="R29" s="39">
        <f>SUM(F29:Q29)</f>
        <v>0</v>
      </c>
      <c r="S29" s="43">
        <v>2</v>
      </c>
      <c r="T29" s="43" t="s">
        <v>9</v>
      </c>
      <c r="U29" s="43" t="s">
        <v>9</v>
      </c>
      <c r="V29" s="44" t="s">
        <v>9</v>
      </c>
      <c r="W29" s="45">
        <f>SUM(R29:V29)</f>
        <v>2</v>
      </c>
      <c r="X29" s="13"/>
      <c r="Y29" s="14"/>
      <c r="Z29" s="14"/>
    </row>
    <row r="30" spans="2:29" ht="15.5" x14ac:dyDescent="0.35">
      <c r="B30" s="47">
        <v>27</v>
      </c>
      <c r="C30" s="28" t="s">
        <v>100</v>
      </c>
      <c r="D30" s="28" t="s">
        <v>101</v>
      </c>
      <c r="E30" s="28" t="s">
        <v>102</v>
      </c>
      <c r="F30" s="30" t="s">
        <v>9</v>
      </c>
      <c r="G30" s="30" t="s">
        <v>9</v>
      </c>
      <c r="H30" s="30" t="s">
        <v>9</v>
      </c>
      <c r="I30" s="30" t="s">
        <v>9</v>
      </c>
      <c r="J30" s="30" t="s">
        <v>9</v>
      </c>
      <c r="K30" s="30" t="s">
        <v>9</v>
      </c>
      <c r="L30" s="30" t="s">
        <v>9</v>
      </c>
      <c r="M30" s="30" t="s">
        <v>9</v>
      </c>
      <c r="N30" s="30">
        <v>1</v>
      </c>
      <c r="O30" s="30" t="s">
        <v>9</v>
      </c>
      <c r="P30" s="30" t="s">
        <v>9</v>
      </c>
      <c r="Q30" s="30" t="s">
        <v>9</v>
      </c>
      <c r="R30" s="39">
        <f>SUM(F30:Q30)</f>
        <v>1</v>
      </c>
      <c r="S30" s="43" t="s">
        <v>9</v>
      </c>
      <c r="T30" s="43" t="s">
        <v>9</v>
      </c>
      <c r="U30" s="43" t="s">
        <v>9</v>
      </c>
      <c r="V30" s="44" t="s">
        <v>9</v>
      </c>
      <c r="W30" s="45">
        <f>SUM(R30:V30)</f>
        <v>1</v>
      </c>
      <c r="X30" s="13"/>
      <c r="Y30" s="14"/>
      <c r="Z30" s="14"/>
    </row>
    <row r="31" spans="2:29" ht="15.5" x14ac:dyDescent="0.35">
      <c r="B31" s="47">
        <v>28</v>
      </c>
      <c r="C31" s="28" t="s">
        <v>10</v>
      </c>
      <c r="D31" s="28" t="s">
        <v>53</v>
      </c>
      <c r="E31" s="28" t="s">
        <v>17</v>
      </c>
      <c r="F31" s="30" t="s">
        <v>9</v>
      </c>
      <c r="G31" s="30" t="s">
        <v>9</v>
      </c>
      <c r="H31" s="30" t="s">
        <v>9</v>
      </c>
      <c r="I31" s="30" t="s">
        <v>9</v>
      </c>
      <c r="J31" s="30" t="s">
        <v>9</v>
      </c>
      <c r="K31" s="30" t="s">
        <v>9</v>
      </c>
      <c r="L31" s="30" t="s">
        <v>9</v>
      </c>
      <c r="M31" s="30">
        <v>1</v>
      </c>
      <c r="N31" s="30" t="s">
        <v>9</v>
      </c>
      <c r="O31" s="30" t="s">
        <v>9</v>
      </c>
      <c r="P31" s="30" t="s">
        <v>9</v>
      </c>
      <c r="Q31" s="30" t="s">
        <v>9</v>
      </c>
      <c r="R31" s="39">
        <f>SUM(F31:Q31)</f>
        <v>1</v>
      </c>
      <c r="S31" s="43" t="s">
        <v>9</v>
      </c>
      <c r="T31" s="43" t="s">
        <v>9</v>
      </c>
      <c r="U31" s="43" t="s">
        <v>9</v>
      </c>
      <c r="V31" s="44" t="s">
        <v>9</v>
      </c>
      <c r="W31" s="45">
        <f>SUM(R31:V31)</f>
        <v>1</v>
      </c>
      <c r="X31" s="13"/>
      <c r="Y31" s="14"/>
      <c r="Z31" s="14"/>
    </row>
    <row r="32" spans="2:29" ht="15.5" x14ac:dyDescent="0.35">
      <c r="B32" s="47">
        <v>29</v>
      </c>
      <c r="C32" s="28" t="s">
        <v>120</v>
      </c>
      <c r="D32" s="28" t="s">
        <v>119</v>
      </c>
      <c r="E32" s="28" t="s">
        <v>123</v>
      </c>
      <c r="F32" s="30" t="s">
        <v>9</v>
      </c>
      <c r="G32" s="30" t="s">
        <v>9</v>
      </c>
      <c r="H32" s="30" t="s">
        <v>9</v>
      </c>
      <c r="I32" s="30" t="s">
        <v>9</v>
      </c>
      <c r="J32" s="30" t="s">
        <v>9</v>
      </c>
      <c r="K32" s="30" t="s">
        <v>9</v>
      </c>
      <c r="L32" s="30" t="s">
        <v>9</v>
      </c>
      <c r="M32" s="30" t="s">
        <v>9</v>
      </c>
      <c r="N32" s="30" t="s">
        <v>9</v>
      </c>
      <c r="O32" s="30" t="s">
        <v>9</v>
      </c>
      <c r="P32" s="30" t="s">
        <v>9</v>
      </c>
      <c r="Q32" s="30" t="s">
        <v>9</v>
      </c>
      <c r="R32" s="39"/>
      <c r="S32" s="43" t="s">
        <v>9</v>
      </c>
      <c r="T32" s="43" t="s">
        <v>9</v>
      </c>
      <c r="U32" s="43" t="s">
        <v>9</v>
      </c>
      <c r="V32" s="44" t="s">
        <v>99</v>
      </c>
      <c r="W32" s="45">
        <f>SUM(R32:V32)</f>
        <v>0</v>
      </c>
      <c r="X32" s="13"/>
      <c r="Y32" s="14"/>
      <c r="Z32" s="14"/>
    </row>
    <row r="33" spans="1:43" ht="15.5" x14ac:dyDescent="0.35">
      <c r="B33" s="47">
        <v>30</v>
      </c>
      <c r="C33" s="28" t="s">
        <v>67</v>
      </c>
      <c r="D33" s="28" t="s">
        <v>74</v>
      </c>
      <c r="E33" s="28" t="s">
        <v>75</v>
      </c>
      <c r="F33" s="30" t="s">
        <v>9</v>
      </c>
      <c r="G33" s="30" t="s">
        <v>9</v>
      </c>
      <c r="H33" s="30" t="s">
        <v>9</v>
      </c>
      <c r="I33" s="30" t="s">
        <v>9</v>
      </c>
      <c r="J33" s="30" t="s">
        <v>9</v>
      </c>
      <c r="K33" s="30" t="s">
        <v>9</v>
      </c>
      <c r="L33" s="30" t="s">
        <v>9</v>
      </c>
      <c r="M33" s="30" t="s">
        <v>9</v>
      </c>
      <c r="N33" s="30" t="s">
        <v>9</v>
      </c>
      <c r="O33" s="30" t="s">
        <v>9</v>
      </c>
      <c r="P33" s="30" t="s">
        <v>9</v>
      </c>
      <c r="Q33" s="30" t="s">
        <v>9</v>
      </c>
      <c r="R33" s="39"/>
      <c r="S33" s="43" t="s">
        <v>9</v>
      </c>
      <c r="T33" s="43" t="s">
        <v>9</v>
      </c>
      <c r="U33" s="43" t="s">
        <v>9</v>
      </c>
      <c r="V33" s="44" t="s">
        <v>99</v>
      </c>
      <c r="W33" s="45">
        <f>SUM(R33:V33)</f>
        <v>0</v>
      </c>
      <c r="X33" s="13"/>
      <c r="Y33" s="14"/>
      <c r="Z33" s="14"/>
    </row>
    <row r="34" spans="1:43" ht="15.5" x14ac:dyDescent="0.35">
      <c r="B34" s="78">
        <v>31</v>
      </c>
      <c r="C34" s="7" t="s">
        <v>63</v>
      </c>
      <c r="D34" s="28" t="s">
        <v>57</v>
      </c>
      <c r="E34" s="7" t="s">
        <v>64</v>
      </c>
      <c r="F34" s="30" t="s">
        <v>9</v>
      </c>
      <c r="G34" s="30" t="s">
        <v>9</v>
      </c>
      <c r="H34" s="30" t="s">
        <v>9</v>
      </c>
      <c r="I34" s="30" t="s">
        <v>9</v>
      </c>
      <c r="J34" s="30" t="s">
        <v>9</v>
      </c>
      <c r="K34" s="30" t="s">
        <v>9</v>
      </c>
      <c r="L34" s="30" t="s">
        <v>9</v>
      </c>
      <c r="M34" s="30" t="s">
        <v>9</v>
      </c>
      <c r="N34" s="30" t="s">
        <v>9</v>
      </c>
      <c r="O34" s="30" t="s">
        <v>99</v>
      </c>
      <c r="P34" s="30" t="s">
        <v>9</v>
      </c>
      <c r="Q34" s="30" t="s">
        <v>9</v>
      </c>
      <c r="R34" s="39">
        <f>SUM(F34:Q34)</f>
        <v>0</v>
      </c>
      <c r="S34" s="43" t="s">
        <v>9</v>
      </c>
      <c r="T34" s="43" t="s">
        <v>9</v>
      </c>
      <c r="U34" s="43" t="s">
        <v>9</v>
      </c>
      <c r="V34" s="44" t="s">
        <v>9</v>
      </c>
      <c r="W34" s="45">
        <f>SUM(R34:V34)</f>
        <v>0</v>
      </c>
      <c r="X34" s="13"/>
      <c r="Y34" s="14"/>
      <c r="Z34" s="14"/>
    </row>
    <row r="35" spans="1:43" ht="15.5" hidden="1" x14ac:dyDescent="0.35">
      <c r="B35" s="46">
        <v>0</v>
      </c>
      <c r="C35" s="11" t="s">
        <v>67</v>
      </c>
      <c r="D35" s="68" t="s">
        <v>55</v>
      </c>
      <c r="E35" s="69" t="s">
        <v>66</v>
      </c>
      <c r="F35" s="30" t="s">
        <v>9</v>
      </c>
      <c r="G35" s="30" t="s">
        <v>9</v>
      </c>
      <c r="H35" s="30" t="s">
        <v>9</v>
      </c>
      <c r="I35" s="30" t="s">
        <v>9</v>
      </c>
      <c r="J35" s="30" t="s">
        <v>9</v>
      </c>
      <c r="K35" s="30" t="s">
        <v>9</v>
      </c>
      <c r="L35" s="30" t="s">
        <v>9</v>
      </c>
      <c r="M35" s="30" t="s">
        <v>9</v>
      </c>
      <c r="N35" s="30" t="s">
        <v>9</v>
      </c>
      <c r="O35" s="30" t="s">
        <v>9</v>
      </c>
      <c r="P35" s="30" t="s">
        <v>9</v>
      </c>
      <c r="Q35" s="30" t="s">
        <v>9</v>
      </c>
      <c r="R35" s="39">
        <f t="shared" ref="R23:R43" si="0">SUM(F35:Q35)</f>
        <v>0</v>
      </c>
      <c r="S35" s="43" t="s">
        <v>9</v>
      </c>
      <c r="T35" s="43" t="s">
        <v>9</v>
      </c>
      <c r="U35" s="43" t="s">
        <v>9</v>
      </c>
      <c r="V35" s="44" t="s">
        <v>9</v>
      </c>
      <c r="W35" s="45">
        <f t="shared" ref="W4:W43" si="1">SUM(R35:V35)</f>
        <v>0</v>
      </c>
      <c r="X35" s="13"/>
      <c r="Y35" s="14"/>
      <c r="Z35" s="14"/>
    </row>
    <row r="36" spans="1:43" s="3" customFormat="1" hidden="1" x14ac:dyDescent="0.35">
      <c r="A36" s="66"/>
      <c r="B36" s="46">
        <v>0</v>
      </c>
      <c r="C36" s="40" t="s">
        <v>79</v>
      </c>
      <c r="D36" s="40" t="s">
        <v>78</v>
      </c>
      <c r="E36" s="40" t="s">
        <v>80</v>
      </c>
      <c r="F36" s="30" t="s">
        <v>9</v>
      </c>
      <c r="G36" s="30" t="s">
        <v>9</v>
      </c>
      <c r="H36" s="30" t="s">
        <v>9</v>
      </c>
      <c r="I36" s="30" t="s">
        <v>9</v>
      </c>
      <c r="J36" s="30" t="s">
        <v>9</v>
      </c>
      <c r="K36" s="30" t="s">
        <v>9</v>
      </c>
      <c r="L36" s="30" t="s">
        <v>9</v>
      </c>
      <c r="M36" s="30" t="s">
        <v>9</v>
      </c>
      <c r="N36" s="30" t="s">
        <v>9</v>
      </c>
      <c r="O36" s="30" t="s">
        <v>9</v>
      </c>
      <c r="P36" s="30" t="s">
        <v>9</v>
      </c>
      <c r="Q36" s="30" t="s">
        <v>9</v>
      </c>
      <c r="R36" s="39">
        <f t="shared" si="0"/>
        <v>0</v>
      </c>
      <c r="S36" s="43" t="s">
        <v>9</v>
      </c>
      <c r="T36" s="43" t="s">
        <v>9</v>
      </c>
      <c r="U36" s="43" t="s">
        <v>9</v>
      </c>
      <c r="V36" s="44" t="s">
        <v>9</v>
      </c>
      <c r="W36" s="45">
        <f t="shared" si="1"/>
        <v>0</v>
      </c>
      <c r="X36" s="11"/>
      <c r="Y36" s="11"/>
      <c r="Z36" s="11"/>
      <c r="AA36" s="12"/>
      <c r="AB36" s="12"/>
      <c r="AC36" s="12"/>
      <c r="AD36" s="12"/>
      <c r="AE36" s="12"/>
      <c r="AF36" s="12"/>
    </row>
    <row r="37" spans="1:43" s="3" customFormat="1" hidden="1" x14ac:dyDescent="0.35">
      <c r="A37" s="66"/>
      <c r="B37" s="48">
        <v>0</v>
      </c>
      <c r="C37" s="29" t="s">
        <v>14</v>
      </c>
      <c r="D37" s="29" t="s">
        <v>25</v>
      </c>
      <c r="E37" s="29" t="s">
        <v>26</v>
      </c>
      <c r="F37" s="30" t="s">
        <v>9</v>
      </c>
      <c r="G37" s="30" t="s">
        <v>9</v>
      </c>
      <c r="H37" s="30" t="s">
        <v>9</v>
      </c>
      <c r="I37" s="30" t="s">
        <v>9</v>
      </c>
      <c r="J37" s="30" t="s">
        <v>9</v>
      </c>
      <c r="K37" s="30" t="s">
        <v>9</v>
      </c>
      <c r="L37" s="30" t="s">
        <v>9</v>
      </c>
      <c r="M37" s="30" t="s">
        <v>9</v>
      </c>
      <c r="N37" s="30" t="s">
        <v>9</v>
      </c>
      <c r="O37" s="30" t="s">
        <v>9</v>
      </c>
      <c r="P37" s="30" t="s">
        <v>9</v>
      </c>
      <c r="Q37" s="30" t="s">
        <v>9</v>
      </c>
      <c r="R37" s="39">
        <f t="shared" si="0"/>
        <v>0</v>
      </c>
      <c r="S37" s="43" t="s">
        <v>9</v>
      </c>
      <c r="T37" s="43" t="s">
        <v>9</v>
      </c>
      <c r="U37" s="43" t="s">
        <v>9</v>
      </c>
      <c r="V37" s="44" t="s">
        <v>9</v>
      </c>
      <c r="W37" s="45">
        <f t="shared" si="1"/>
        <v>0</v>
      </c>
      <c r="X37" s="14"/>
      <c r="Y37" s="11"/>
      <c r="Z37" s="11"/>
      <c r="AA37" s="12"/>
      <c r="AB37" s="12"/>
      <c r="AC37" s="12"/>
      <c r="AD37" s="12"/>
      <c r="AE37" s="12"/>
      <c r="AF37" s="12"/>
    </row>
    <row r="38" spans="1:43" hidden="1" x14ac:dyDescent="0.35">
      <c r="B38" s="48">
        <v>0</v>
      </c>
      <c r="C38" s="40" t="s">
        <v>77</v>
      </c>
      <c r="D38" s="40" t="s">
        <v>76</v>
      </c>
      <c r="E38" s="40" t="s">
        <v>24</v>
      </c>
      <c r="F38" s="30" t="s">
        <v>9</v>
      </c>
      <c r="G38" s="30" t="s">
        <v>9</v>
      </c>
      <c r="H38" s="30" t="s">
        <v>9</v>
      </c>
      <c r="I38" s="30" t="s">
        <v>9</v>
      </c>
      <c r="J38" s="30" t="s">
        <v>9</v>
      </c>
      <c r="K38" s="30" t="s">
        <v>9</v>
      </c>
      <c r="L38" s="30" t="s">
        <v>9</v>
      </c>
      <c r="M38" s="30" t="s">
        <v>9</v>
      </c>
      <c r="N38" s="30" t="s">
        <v>9</v>
      </c>
      <c r="O38" s="30" t="s">
        <v>9</v>
      </c>
      <c r="P38" s="30" t="s">
        <v>9</v>
      </c>
      <c r="Q38" s="30" t="s">
        <v>9</v>
      </c>
      <c r="R38" s="39">
        <f t="shared" si="0"/>
        <v>0</v>
      </c>
      <c r="S38" s="43" t="s">
        <v>9</v>
      </c>
      <c r="T38" s="43" t="s">
        <v>9</v>
      </c>
      <c r="U38" s="43" t="s">
        <v>9</v>
      </c>
      <c r="V38" s="44" t="s">
        <v>9</v>
      </c>
      <c r="W38" s="45">
        <f t="shared" si="1"/>
        <v>0</v>
      </c>
      <c r="X38" s="14"/>
    </row>
    <row r="39" spans="1:43" hidden="1" x14ac:dyDescent="0.35">
      <c r="B39" s="48">
        <v>0</v>
      </c>
      <c r="C39" s="40" t="s">
        <v>36</v>
      </c>
      <c r="D39" s="40" t="s">
        <v>37</v>
      </c>
      <c r="E39" s="40" t="s">
        <v>38</v>
      </c>
      <c r="F39" s="30" t="s">
        <v>9</v>
      </c>
      <c r="G39" s="30" t="s">
        <v>9</v>
      </c>
      <c r="H39" s="30" t="s">
        <v>9</v>
      </c>
      <c r="I39" s="30" t="s">
        <v>9</v>
      </c>
      <c r="J39" s="30" t="s">
        <v>9</v>
      </c>
      <c r="K39" s="30" t="s">
        <v>9</v>
      </c>
      <c r="L39" s="30" t="s">
        <v>9</v>
      </c>
      <c r="M39" s="30" t="s">
        <v>9</v>
      </c>
      <c r="N39" s="30" t="s">
        <v>9</v>
      </c>
      <c r="O39" s="30" t="s">
        <v>9</v>
      </c>
      <c r="P39" s="30" t="s">
        <v>9</v>
      </c>
      <c r="Q39" s="30" t="s">
        <v>9</v>
      </c>
      <c r="R39" s="39">
        <f t="shared" si="0"/>
        <v>0</v>
      </c>
      <c r="S39" s="43" t="s">
        <v>9</v>
      </c>
      <c r="T39" s="43" t="s">
        <v>9</v>
      </c>
      <c r="U39" s="43" t="s">
        <v>9</v>
      </c>
      <c r="V39" s="44" t="s">
        <v>9</v>
      </c>
      <c r="W39" s="45">
        <f t="shared" si="1"/>
        <v>0</v>
      </c>
      <c r="X39" s="14"/>
      <c r="AA39" s="12"/>
      <c r="AB39" s="12"/>
      <c r="AC39" s="12"/>
      <c r="AD39" s="12"/>
      <c r="AE39" s="12"/>
      <c r="AF39" s="12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</row>
    <row r="40" spans="1:43" hidden="1" x14ac:dyDescent="0.35">
      <c r="B40" s="48">
        <v>0</v>
      </c>
      <c r="C40" s="29" t="s">
        <v>48</v>
      </c>
      <c r="D40" s="29" t="s">
        <v>44</v>
      </c>
      <c r="E40" s="29" t="s">
        <v>49</v>
      </c>
      <c r="F40" s="30" t="s">
        <v>9</v>
      </c>
      <c r="G40" s="30" t="s">
        <v>9</v>
      </c>
      <c r="H40" s="30" t="s">
        <v>9</v>
      </c>
      <c r="I40" s="30" t="s">
        <v>9</v>
      </c>
      <c r="J40" s="30" t="s">
        <v>9</v>
      </c>
      <c r="K40" s="30" t="s">
        <v>9</v>
      </c>
      <c r="L40" s="30" t="s">
        <v>9</v>
      </c>
      <c r="M40" s="30" t="s">
        <v>9</v>
      </c>
      <c r="N40" s="30" t="s">
        <v>9</v>
      </c>
      <c r="O40" s="30" t="s">
        <v>9</v>
      </c>
      <c r="P40" s="30" t="s">
        <v>9</v>
      </c>
      <c r="Q40" s="30" t="s">
        <v>9</v>
      </c>
      <c r="R40" s="39">
        <f t="shared" si="0"/>
        <v>0</v>
      </c>
      <c r="S40" s="43" t="s">
        <v>9</v>
      </c>
      <c r="T40" s="43" t="s">
        <v>9</v>
      </c>
      <c r="U40" s="43" t="s">
        <v>9</v>
      </c>
      <c r="V40" s="44" t="s">
        <v>9</v>
      </c>
      <c r="W40" s="45">
        <f t="shared" si="1"/>
        <v>0</v>
      </c>
    </row>
    <row r="41" spans="1:43" ht="15" hidden="1" customHeight="1" x14ac:dyDescent="0.35">
      <c r="B41" s="48">
        <v>0</v>
      </c>
      <c r="C41" s="40" t="s">
        <v>67</v>
      </c>
      <c r="D41" s="40" t="s">
        <v>74</v>
      </c>
      <c r="E41" s="40" t="s">
        <v>75</v>
      </c>
      <c r="F41" s="30" t="s">
        <v>9</v>
      </c>
      <c r="G41" s="30" t="s">
        <v>9</v>
      </c>
      <c r="H41" s="30" t="s">
        <v>9</v>
      </c>
      <c r="I41" s="30" t="s">
        <v>9</v>
      </c>
      <c r="J41" s="30" t="s">
        <v>9</v>
      </c>
      <c r="K41" s="30" t="s">
        <v>9</v>
      </c>
      <c r="L41" s="30" t="s">
        <v>9</v>
      </c>
      <c r="M41" s="30" t="s">
        <v>9</v>
      </c>
      <c r="N41" s="30" t="s">
        <v>9</v>
      </c>
      <c r="O41" s="30" t="s">
        <v>9</v>
      </c>
      <c r="P41" s="30" t="s">
        <v>9</v>
      </c>
      <c r="Q41" s="30" t="s">
        <v>9</v>
      </c>
      <c r="R41" s="39">
        <f t="shared" si="0"/>
        <v>0</v>
      </c>
      <c r="S41" s="43" t="s">
        <v>9</v>
      </c>
      <c r="T41" s="43" t="s">
        <v>9</v>
      </c>
      <c r="U41" s="43" t="s">
        <v>9</v>
      </c>
      <c r="V41" s="44" t="s">
        <v>9</v>
      </c>
      <c r="W41" s="45">
        <f t="shared" si="1"/>
        <v>0</v>
      </c>
      <c r="AA41" s="12"/>
      <c r="AB41" s="12"/>
      <c r="AC41" s="12"/>
      <c r="AD41" s="12"/>
      <c r="AE41" s="12"/>
      <c r="AF41" s="12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</row>
    <row r="42" spans="1:43" hidden="1" x14ac:dyDescent="0.35">
      <c r="B42" s="48">
        <v>0</v>
      </c>
      <c r="C42" s="33" t="s">
        <v>72</v>
      </c>
      <c r="D42" s="33" t="s">
        <v>71</v>
      </c>
      <c r="E42" s="33" t="s">
        <v>73</v>
      </c>
      <c r="F42" s="30" t="s">
        <v>9</v>
      </c>
      <c r="G42" s="30" t="s">
        <v>9</v>
      </c>
      <c r="H42" s="30" t="s">
        <v>9</v>
      </c>
      <c r="I42" s="30" t="s">
        <v>9</v>
      </c>
      <c r="J42" s="30" t="s">
        <v>9</v>
      </c>
      <c r="K42" s="30" t="s">
        <v>9</v>
      </c>
      <c r="L42" s="30" t="s">
        <v>9</v>
      </c>
      <c r="M42" s="30" t="s">
        <v>9</v>
      </c>
      <c r="N42" s="30" t="s">
        <v>9</v>
      </c>
      <c r="O42" s="30" t="s">
        <v>9</v>
      </c>
      <c r="P42" s="30" t="s">
        <v>9</v>
      </c>
      <c r="Q42" s="30" t="s">
        <v>9</v>
      </c>
      <c r="R42" s="39">
        <f t="shared" si="0"/>
        <v>0</v>
      </c>
      <c r="S42" s="43" t="s">
        <v>9</v>
      </c>
      <c r="T42" s="43" t="s">
        <v>9</v>
      </c>
      <c r="U42" s="43" t="s">
        <v>9</v>
      </c>
      <c r="V42" s="44" t="s">
        <v>9</v>
      </c>
      <c r="W42" s="45">
        <f t="shared" si="1"/>
        <v>0</v>
      </c>
    </row>
    <row r="43" spans="1:43" ht="15" hidden="1" thickBot="1" x14ac:dyDescent="0.4">
      <c r="B43" s="49">
        <v>0</v>
      </c>
      <c r="C43" s="64" t="s">
        <v>70</v>
      </c>
      <c r="D43" s="64" t="s">
        <v>68</v>
      </c>
      <c r="E43" s="64" t="s">
        <v>69</v>
      </c>
      <c r="F43" s="50" t="s">
        <v>9</v>
      </c>
      <c r="G43" s="50" t="s">
        <v>9</v>
      </c>
      <c r="H43" s="50" t="s">
        <v>9</v>
      </c>
      <c r="I43" s="50" t="s">
        <v>9</v>
      </c>
      <c r="J43" s="50" t="s">
        <v>9</v>
      </c>
      <c r="K43" s="50" t="s">
        <v>9</v>
      </c>
      <c r="L43" s="50" t="s">
        <v>9</v>
      </c>
      <c r="M43" s="50" t="s">
        <v>9</v>
      </c>
      <c r="N43" s="50" t="s">
        <v>9</v>
      </c>
      <c r="O43" s="50" t="s">
        <v>9</v>
      </c>
      <c r="P43" s="50" t="s">
        <v>9</v>
      </c>
      <c r="Q43" s="50" t="s">
        <v>9</v>
      </c>
      <c r="R43" s="51">
        <f t="shared" si="0"/>
        <v>0</v>
      </c>
      <c r="S43" s="52" t="s">
        <v>9</v>
      </c>
      <c r="T43" s="52" t="s">
        <v>9</v>
      </c>
      <c r="U43" s="52" t="s">
        <v>9</v>
      </c>
      <c r="V43" s="62" t="s">
        <v>9</v>
      </c>
      <c r="W43" s="53">
        <f t="shared" si="1"/>
        <v>0</v>
      </c>
      <c r="AA43" s="12"/>
      <c r="AB43" s="12"/>
      <c r="AC43" s="12"/>
      <c r="AD43" s="12"/>
      <c r="AE43" s="12"/>
      <c r="AF43" s="12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</row>
    <row r="44" spans="1:43" x14ac:dyDescent="0.35">
      <c r="B44" s="3"/>
      <c r="C44" s="31"/>
      <c r="D44" s="32"/>
      <c r="E44" s="32"/>
      <c r="F44" s="10"/>
    </row>
  </sheetData>
  <sortState ref="C4:X18">
    <sortCondition descending="1" ref="W4:W18"/>
  </sortState>
  <mergeCells count="1">
    <mergeCell ref="G1:H1"/>
  </mergeCells>
  <conditionalFormatting sqref="X2:X3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Y1:Y1048576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W4:W43">
    <cfRule type="dataBar" priority="80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{CECE063D-C543-42FF-A291-030396C82F1B}</x14:id>
        </ext>
      </extLst>
    </cfRule>
  </conditionalFormatting>
  <conditionalFormatting sqref="X4:X35">
    <cfRule type="colorScale" priority="8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R4:R43">
    <cfRule type="dataBar" priority="84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{8F220DAC-BD97-432F-949D-286115E3EAD6}</x14:id>
        </ext>
      </extLst>
    </cfRule>
  </conditionalFormatting>
  <pageMargins left="0.7" right="0.7" top="0.75" bottom="0.75" header="0.3" footer="0.3"/>
  <pageSetup paperSize="9" scale="72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CECE063D-C543-42FF-A291-030396C82F1B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W4:W43</xm:sqref>
        </x14:conditionalFormatting>
        <x14:conditionalFormatting xmlns:xm="http://schemas.microsoft.com/office/excel/2006/main">
          <x14:cfRule type="dataBar" id="{8F220DAC-BD97-432F-949D-286115E3EAD6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R4:R43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</vt:i4>
      </vt:variant>
      <vt:variant>
        <vt:lpstr>Namngivna områden</vt:lpstr>
      </vt:variant>
      <vt:variant>
        <vt:i4>1</vt:i4>
      </vt:variant>
    </vt:vector>
  </HeadingPairs>
  <TitlesOfParts>
    <vt:vector size="2" baseType="lpstr">
      <vt:lpstr>Totalcupen 2025</vt:lpstr>
      <vt:lpstr>'Totalcupen 2025'!Utskriftsområde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Bengt</dc:creator>
  <cp:lastModifiedBy>Bengt</cp:lastModifiedBy>
  <cp:lastPrinted>2025-09-04T06:39:44Z</cp:lastPrinted>
  <dcterms:created xsi:type="dcterms:W3CDTF">2025-01-30T10:43:10Z</dcterms:created>
  <dcterms:modified xsi:type="dcterms:W3CDTF">2025-09-29T11:57:14Z</dcterms:modified>
</cp:coreProperties>
</file>